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defaultThemeVersion="124226"/>
  <mc:AlternateContent xmlns:mc="http://schemas.openxmlformats.org/markup-compatibility/2006">
    <mc:Choice Requires="x15">
      <x15ac:absPath xmlns:x15ac="http://schemas.microsoft.com/office/spreadsheetml/2010/11/ac" url="G:\Procurement\HotDocs 11 HD Documents\019_Bid and RFP Documents\019_0015\0015 Supplements\"/>
    </mc:Choice>
  </mc:AlternateContent>
  <bookViews>
    <workbookView xWindow="0" yWindow="0" windowWidth="16800" windowHeight="7044"/>
  </bookViews>
  <sheets>
    <sheet name="Master" sheetId="1" r:id="rId1"/>
    <sheet name="AS" sheetId="2" r:id="rId2"/>
    <sheet name="CDW" sheetId="3" r:id="rId3"/>
    <sheet name="ELB" sheetId="4" r:id="rId4"/>
    <sheet name="ESC" sheetId="5" r:id="rId5"/>
    <sheet name="ITS" sheetId="6" r:id="rId6"/>
    <sheet name="OC" sheetId="7" r:id="rId7"/>
    <sheet name="PAS" sheetId="8" r:id="rId8"/>
    <sheet name="RTS" sheetId="9" r:id="rId9"/>
    <sheet name="RnB" sheetId="10" r:id="rId10"/>
    <sheet name="VCS" sheetId="12" r:id="rId11"/>
    <sheet name="WBH" sheetId="13" r:id="rId12"/>
    <sheet name="WCA" sheetId="14" r:id="rId13"/>
  </sheets>
  <externalReferences>
    <externalReference r:id="rId14"/>
  </externalReferences>
  <definedNames>
    <definedName name="_xlnm.Print_Area" localSheetId="2">CDW!$B$1:$I$112</definedName>
    <definedName name="_xlnm.Print_Area" localSheetId="0">Master!$A$1:$AA$345</definedName>
    <definedName name="_xlnm.Print_Area" localSheetId="6">OC!$A$53:$I$90</definedName>
    <definedName name="_xlnm.Print_Area" localSheetId="10">VCS!$A$1:$I$122</definedName>
    <definedName name="_xlnm.Print_Area" localSheetId="11">WBH!$A$1:$I$78</definedName>
    <definedName name="_xlnm.Print_Area" localSheetId="12">WCA!$A$1:$I$79</definedName>
  </definedNames>
  <calcPr calcId="15251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0" i="13" l="1"/>
  <c r="I49" i="13"/>
  <c r="I48" i="13"/>
  <c r="I47" i="13"/>
  <c r="I46" i="13"/>
  <c r="I45" i="13"/>
  <c r="I44" i="13"/>
  <c r="I43" i="13"/>
  <c r="I42" i="13"/>
  <c r="I41" i="13"/>
  <c r="I40" i="13"/>
  <c r="I39" i="13"/>
  <c r="I38" i="13"/>
  <c r="I37" i="13"/>
  <c r="I18" i="13"/>
  <c r="I17" i="13"/>
  <c r="I16" i="13"/>
  <c r="I15" i="13"/>
  <c r="I14" i="13"/>
  <c r="I13" i="13"/>
  <c r="G78" i="8" l="1"/>
  <c r="G77" i="8"/>
  <c r="G76" i="8"/>
  <c r="G75" i="8"/>
  <c r="G74" i="8"/>
  <c r="G73" i="8"/>
  <c r="G72" i="8"/>
  <c r="G71" i="8"/>
  <c r="G70" i="8"/>
  <c r="G69" i="8"/>
  <c r="G68" i="8"/>
  <c r="G67" i="8"/>
  <c r="G66" i="8"/>
  <c r="G65" i="8"/>
  <c r="G64" i="8"/>
  <c r="G63" i="8"/>
  <c r="G60" i="8"/>
  <c r="G59" i="8"/>
  <c r="G51" i="8"/>
  <c r="G18" i="8"/>
  <c r="G17" i="8"/>
  <c r="G75" i="3" l="1"/>
  <c r="G74" i="3"/>
  <c r="G73" i="3"/>
  <c r="G72" i="3"/>
  <c r="G71" i="3"/>
  <c r="G70" i="3"/>
  <c r="G69" i="3"/>
  <c r="G68" i="3"/>
  <c r="G67" i="3"/>
  <c r="G66" i="3"/>
  <c r="G65" i="3"/>
  <c r="G64" i="3"/>
  <c r="G63" i="3"/>
  <c r="G62" i="3"/>
  <c r="G61" i="3"/>
  <c r="G60" i="3"/>
  <c r="G59" i="3"/>
  <c r="G58" i="3"/>
  <c r="G57" i="3"/>
  <c r="G56" i="3"/>
  <c r="G53" i="3"/>
  <c r="G52" i="3"/>
  <c r="G51" i="3"/>
  <c r="G50" i="3"/>
  <c r="G49" i="3"/>
  <c r="G48" i="3"/>
  <c r="G45" i="3"/>
  <c r="G44" i="3"/>
  <c r="G43" i="3"/>
  <c r="G42" i="3"/>
  <c r="G41" i="3"/>
  <c r="G40" i="3"/>
  <c r="G39" i="3"/>
  <c r="G38" i="3"/>
  <c r="G37" i="3"/>
  <c r="G36" i="3"/>
  <c r="G35" i="3"/>
  <c r="G34" i="3"/>
  <c r="G33" i="3"/>
  <c r="G32" i="3"/>
  <c r="G31" i="3"/>
  <c r="G30" i="3"/>
  <c r="G26" i="3"/>
  <c r="G25" i="3"/>
  <c r="G24" i="3"/>
  <c r="G23" i="3"/>
  <c r="G22" i="3"/>
  <c r="G21" i="3"/>
  <c r="G20" i="3"/>
  <c r="G19" i="3"/>
  <c r="G18" i="3"/>
  <c r="G17" i="3"/>
  <c r="G14" i="3"/>
  <c r="G13" i="3"/>
  <c r="G12" i="3"/>
  <c r="G11" i="3"/>
  <c r="G10" i="3"/>
  <c r="G9" i="3"/>
  <c r="G8" i="3"/>
  <c r="G7" i="3"/>
  <c r="Q343" i="1" l="1"/>
  <c r="Q342" i="1"/>
  <c r="Q341" i="1"/>
  <c r="Q336" i="1"/>
  <c r="Q333" i="1"/>
  <c r="Q315" i="1"/>
  <c r="Q314" i="1"/>
  <c r="Q304" i="1"/>
  <c r="Q298" i="1"/>
  <c r="Q295" i="1"/>
  <c r="Q284" i="1"/>
  <c r="Q283" i="1"/>
  <c r="Q271" i="1"/>
  <c r="Q279" i="1"/>
  <c r="Q269" i="1"/>
  <c r="Q265" i="1"/>
  <c r="Q219" i="1"/>
  <c r="Q230" i="1"/>
  <c r="Q176" i="1"/>
  <c r="Q48" i="1"/>
  <c r="Q47" i="1"/>
  <c r="G338" i="1" l="1"/>
  <c r="G306" i="1"/>
  <c r="G337" i="1"/>
  <c r="G331" i="1"/>
  <c r="G326" i="1"/>
  <c r="G324" i="1"/>
  <c r="G318" i="1"/>
  <c r="G316" i="1"/>
  <c r="G314" i="1"/>
  <c r="G312" i="1"/>
  <c r="G300" i="1"/>
  <c r="G297" i="1"/>
  <c r="G294" i="1"/>
  <c r="G289" i="1"/>
  <c r="G285" i="1"/>
  <c r="G279" i="1"/>
  <c r="G271" i="1"/>
  <c r="G269" i="1"/>
  <c r="G264" i="1"/>
  <c r="G253" i="1"/>
  <c r="G211" i="1"/>
  <c r="G205" i="1"/>
  <c r="G198" i="1"/>
  <c r="G191" i="1"/>
  <c r="G189" i="1"/>
  <c r="G183" i="1"/>
  <c r="G179" i="1"/>
  <c r="G177" i="1"/>
  <c r="G176" i="1"/>
  <c r="G174" i="1"/>
  <c r="G173" i="1"/>
  <c r="G169" i="1"/>
  <c r="G168" i="1"/>
  <c r="G167" i="1"/>
  <c r="G165" i="1"/>
  <c r="G164" i="1"/>
  <c r="G153" i="1"/>
  <c r="G149" i="1"/>
  <c r="G142" i="1"/>
  <c r="G129" i="1"/>
  <c r="G128" i="1"/>
  <c r="G124" i="1"/>
  <c r="G121" i="1"/>
  <c r="G118" i="1"/>
  <c r="G113" i="1"/>
  <c r="G111" i="1"/>
  <c r="G105" i="1"/>
  <c r="G102" i="1"/>
  <c r="G63" i="1"/>
  <c r="G50" i="1"/>
  <c r="G41" i="1"/>
  <c r="G39" i="1"/>
  <c r="G34" i="1"/>
  <c r="G26" i="1"/>
  <c r="G14" i="1"/>
  <c r="G6" i="1"/>
</calcChain>
</file>

<file path=xl/sharedStrings.xml><?xml version="1.0" encoding="utf-8"?>
<sst xmlns="http://schemas.openxmlformats.org/spreadsheetml/2006/main" count="3145" uniqueCount="1055">
  <si>
    <t>Photographic Equipment</t>
  </si>
  <si>
    <t>Video Equipment</t>
  </si>
  <si>
    <t>Audio Equipment</t>
  </si>
  <si>
    <t xml:space="preserve"> % discount </t>
  </si>
  <si>
    <t>Schedule A                           Industrial Grade</t>
  </si>
  <si>
    <t>Schedule B                      Industrial Grade</t>
  </si>
  <si>
    <t>Schedule A            Industrial Grade</t>
  </si>
  <si>
    <t>Schedule B                                  Industrial Grade</t>
  </si>
  <si>
    <t>% Discount</t>
  </si>
  <si>
    <t>Presentation Equipment</t>
  </si>
  <si>
    <t>Peripherals/Accessories</t>
  </si>
  <si>
    <t xml:space="preserve">Audio Mixers, Speaker Systems, Stereo </t>
  </si>
  <si>
    <t>Receivers/Equalizers, Compact Disc</t>
  </si>
  <si>
    <t>Players, Public Address Systems,</t>
  </si>
  <si>
    <t>Portable Sound Systems, Microphones,</t>
  </si>
  <si>
    <t xml:space="preserve">Amplifiers, Audio Recorder/Player, </t>
  </si>
  <si>
    <t>Duplicators</t>
  </si>
  <si>
    <t>AKG</t>
  </si>
  <si>
    <t>Ashly</t>
  </si>
  <si>
    <t xml:space="preserve">Atlas </t>
  </si>
  <si>
    <t>Audio Technica</t>
  </si>
  <si>
    <t>BeyerDynamic</t>
  </si>
  <si>
    <t>Biamp</t>
  </si>
  <si>
    <t>Bosch/ElectroVoice</t>
  </si>
  <si>
    <t>Bose</t>
  </si>
  <si>
    <t>Cambridge Sound</t>
  </si>
  <si>
    <t>ClearOne</t>
  </si>
  <si>
    <t>ClockAudio</t>
  </si>
  <si>
    <t>Crown</t>
  </si>
  <si>
    <t>JBL</t>
  </si>
  <si>
    <t>Listen Technologies</t>
  </si>
  <si>
    <t>QSC</t>
  </si>
  <si>
    <t>Sennheiser</t>
  </si>
  <si>
    <t>Shure</t>
  </si>
  <si>
    <t>Stewart Audio</t>
  </si>
  <si>
    <t>Williams Sound</t>
  </si>
  <si>
    <t xml:space="preserve">Studio Production, Video Recording, </t>
  </si>
  <si>
    <t>Digital Video Disc Players, Laser Disc</t>
  </si>
  <si>
    <t xml:space="preserve">Players, Televisions (CRT, Plasma, LCD), </t>
  </si>
  <si>
    <t xml:space="preserve">Monitors/Monitor Receivers, TV Combo </t>
  </si>
  <si>
    <t>Units (VCR, DVD, BD), Camcorders, Digital</t>
  </si>
  <si>
    <t>Video Recorders, HD Cameras (NON-</t>
  </si>
  <si>
    <t>Security Related), Digital Video Editing</t>
  </si>
  <si>
    <t xml:space="preserve">Systems, TelePrompters, Blu Ray </t>
  </si>
  <si>
    <t>Players/Recorders, Duplicators, Tripods</t>
  </si>
  <si>
    <t>1Beyond</t>
  </si>
  <si>
    <t>AMX</t>
  </si>
  <si>
    <t>BTX Minrray</t>
  </si>
  <si>
    <t>Crestron</t>
  </si>
  <si>
    <t>Denon</t>
  </si>
  <si>
    <t>Extron</t>
  </si>
  <si>
    <t>Haivision</t>
  </si>
  <si>
    <t>HuddleCam</t>
  </si>
  <si>
    <t>Logitech</t>
  </si>
  <si>
    <t>MediaCast</t>
  </si>
  <si>
    <t>Mersive</t>
  </si>
  <si>
    <t>NEC</t>
  </si>
  <si>
    <t>Panasonic</t>
  </si>
  <si>
    <t>Samsung</t>
  </si>
  <si>
    <t>Sharp</t>
  </si>
  <si>
    <t>Sony</t>
  </si>
  <si>
    <t>Tascam</t>
  </si>
  <si>
    <t>Tightrope</t>
  </si>
  <si>
    <t>Vaddio</t>
  </si>
  <si>
    <t>Video Projection Screens including Rear</t>
  </si>
  <si>
    <t>Projection Screens including Rear</t>
  </si>
  <si>
    <t>Projection, Motorized, Tripod, Portable</t>
  </si>
  <si>
    <t xml:space="preserve">&amp; Wall, Video Plasma Displays, LCD </t>
  </si>
  <si>
    <t>Panels, Visual Presentation Boards,</t>
  </si>
  <si>
    <t>Projectors (LCD, DLP), Overhead, Slide,</t>
  </si>
  <si>
    <t>Film, Film Strip</t>
  </si>
  <si>
    <t>Elmo</t>
  </si>
  <si>
    <t>Barco</t>
  </si>
  <si>
    <t>Clary Icon</t>
  </si>
  <si>
    <t>Christie Digital</t>
  </si>
  <si>
    <t>Dalite</t>
  </si>
  <si>
    <t>Draper</t>
  </si>
  <si>
    <t>Epson</t>
  </si>
  <si>
    <t>Hitachi</t>
  </si>
  <si>
    <t>LG</t>
  </si>
  <si>
    <t>Planar</t>
  </si>
  <si>
    <t>Qomo</t>
  </si>
  <si>
    <t>RapCO</t>
  </si>
  <si>
    <t>TSI Touch</t>
  </si>
  <si>
    <t>TouchIt</t>
  </si>
  <si>
    <t>Wolfvision</t>
  </si>
  <si>
    <t>Cameras, Digital Cameras, Digital</t>
  </si>
  <si>
    <t>Imaging, Document, Stand Alone Printers</t>
  </si>
  <si>
    <t xml:space="preserve">for Digital Camera Printing Only, 35mm, </t>
  </si>
  <si>
    <t>SLR, small, medium &amp; large format, film</t>
  </si>
  <si>
    <t>holders, slide printers, lens accessories,</t>
  </si>
  <si>
    <t>Film/Digital Memory Cards, Film/Digital</t>
  </si>
  <si>
    <t xml:space="preserve">Post Processing, Overhead, Slide, </t>
  </si>
  <si>
    <t>Film/Digital Post Processing</t>
  </si>
  <si>
    <t>BlackMagic Design</t>
  </si>
  <si>
    <t>Audio Visual Tables, Carts, Projector</t>
  </si>
  <si>
    <t>Mounting Systems, Podiums, Lecterns,</t>
  </si>
  <si>
    <t>Stands, Equipment Cases, Headphones,</t>
  </si>
  <si>
    <t>Racks/Rack Mounting Equipment, Test</t>
  </si>
  <si>
    <t xml:space="preserve">Equipment, Batteries, Chargers, AV </t>
  </si>
  <si>
    <t>Cables, Connectors, Adapters, Patch</t>
  </si>
  <si>
    <t>Panels, Multimedia Consoles and Control</t>
  </si>
  <si>
    <t>Systems, Switchers, Routers, Camera</t>
  </si>
  <si>
    <t>Accessories:  Various Lenses, Tripods,</t>
  </si>
  <si>
    <t>Fluid Heads, Camera Support Equipment</t>
  </si>
  <si>
    <t>Video and Photo Storage Cards/Discs</t>
  </si>
  <si>
    <t>APC (Schneider)</t>
  </si>
  <si>
    <t>AVFI</t>
  </si>
  <si>
    <t>CablesToGo</t>
  </si>
  <si>
    <t>Chief</t>
  </si>
  <si>
    <t>Display Devices</t>
  </si>
  <si>
    <t>Exact Furniture</t>
  </si>
  <si>
    <t>Extreme Networks</t>
  </si>
  <si>
    <t>Liberty</t>
  </si>
  <si>
    <t>Luxor</t>
  </si>
  <si>
    <t>Marshall Furniture</t>
  </si>
  <si>
    <t>Middle Atlantic</t>
  </si>
  <si>
    <t>Pakedge</t>
  </si>
  <si>
    <t>Peerless</t>
  </si>
  <si>
    <t>Salamander Design</t>
  </si>
  <si>
    <t>Wiremold</t>
  </si>
  <si>
    <t>MediaPointe</t>
  </si>
  <si>
    <t>Clear-Com</t>
  </si>
  <si>
    <t>ADVANCED NETWORK DEVICES</t>
  </si>
  <si>
    <t>AUDIO ENHANCEMENT</t>
  </si>
  <si>
    <t>CALIFONE</t>
  </si>
  <si>
    <t>CYBER ACOUSTICS</t>
  </si>
  <si>
    <t>EPSON</t>
  </si>
  <si>
    <t>FRONT ROW</t>
  </si>
  <si>
    <t>LOGITECH</t>
  </si>
  <si>
    <t>`</t>
  </si>
  <si>
    <t>GOOGLE</t>
  </si>
  <si>
    <t>HAMILTON-BUHL</t>
  </si>
  <si>
    <t>LG ELECTRONICS</t>
  </si>
  <si>
    <t>PANASONIC</t>
  </si>
  <si>
    <t>PLANAR</t>
  </si>
  <si>
    <t>SAMSUNG</t>
  </si>
  <si>
    <t>SHARP ELECTRONICS</t>
  </si>
  <si>
    <t>VIEWSONIC</t>
  </si>
  <si>
    <t>AVER INFORMATION</t>
  </si>
  <si>
    <t>CASIO</t>
  </si>
  <si>
    <t>HITACHI PROJECTORS</t>
  </si>
  <si>
    <t>HOVERCAM</t>
  </si>
  <si>
    <t>NEWLINE INTERACTIVE</t>
  </si>
  <si>
    <t>PROMETHEAN</t>
  </si>
  <si>
    <t>Hovercam</t>
  </si>
  <si>
    <t>HP Inc.</t>
  </si>
  <si>
    <t>AIRTAME</t>
  </si>
  <si>
    <t>BELKIN</t>
  </si>
  <si>
    <t>M&amp;B MACHINE</t>
  </si>
  <si>
    <t>PROLINE</t>
  </si>
  <si>
    <t>STARTECH COM</t>
  </si>
  <si>
    <t>TRIPP LITE</t>
  </si>
  <si>
    <t>No Bid</t>
  </si>
  <si>
    <t>Prowise Flat Panel Bundle</t>
  </si>
  <si>
    <t>Prowise Flat Panel Individual</t>
  </si>
  <si>
    <t xml:space="preserve">Manufacturer Brand Name </t>
  </si>
  <si>
    <t>Manufacturer Brand Name</t>
  </si>
  <si>
    <t>Manufacturer Brand</t>
  </si>
  <si>
    <t xml:space="preserve">Manufacturer Brand </t>
  </si>
  <si>
    <t>Apart</t>
  </si>
  <si>
    <t>Atterotech</t>
  </si>
  <si>
    <t>Behringer</t>
  </si>
  <si>
    <t>Bogen</t>
  </si>
  <si>
    <t>BSS</t>
  </si>
  <si>
    <t>Fulcrum Acoustic</t>
  </si>
  <si>
    <t>Lab.gruppen</t>
  </si>
  <si>
    <t>OWI</t>
  </si>
  <si>
    <t>SoundTube</t>
  </si>
  <si>
    <t>Soundcraft</t>
  </si>
  <si>
    <t>Symetrix</t>
  </si>
  <si>
    <t>Tannoy</t>
  </si>
  <si>
    <t>Telecor</t>
  </si>
  <si>
    <t>InFocus</t>
  </si>
  <si>
    <t>Marshall Electronics</t>
  </si>
  <si>
    <t>RGB Spectrum</t>
  </si>
  <si>
    <t>Vivitek</t>
  </si>
  <si>
    <t>Kramer</t>
  </si>
  <si>
    <t>OnStage</t>
  </si>
  <si>
    <t>Sapling</t>
  </si>
  <si>
    <t>Windy City</t>
  </si>
  <si>
    <t>Prowise Mobile Lift Systems</t>
  </si>
  <si>
    <t>Prowise PC Modules,Accessories, Software</t>
  </si>
  <si>
    <t>Prowise Personal Devices</t>
  </si>
  <si>
    <t>Valcom</t>
  </si>
  <si>
    <t xml:space="preserve">No Bid </t>
  </si>
  <si>
    <t>Harman</t>
  </si>
  <si>
    <t>AJA</t>
  </si>
  <si>
    <t>Comrex</t>
  </si>
  <si>
    <t>JVC</t>
  </si>
  <si>
    <t>Prompterpeople</t>
  </si>
  <si>
    <t>Swit</t>
  </si>
  <si>
    <t>Varizoom</t>
  </si>
  <si>
    <t>Cleartouch</t>
  </si>
  <si>
    <t>Clevertouch</t>
  </si>
  <si>
    <t>Touchview</t>
  </si>
  <si>
    <t>Atlona</t>
  </si>
  <si>
    <t>Whirlwind</t>
  </si>
  <si>
    <t>Allen &amp; Heath</t>
  </si>
  <si>
    <t xml:space="preserve">Anchor Audio </t>
  </si>
  <si>
    <t>Lab Gruppen</t>
  </si>
  <si>
    <t>LightSpeed</t>
  </si>
  <si>
    <t>Revolabs</t>
  </si>
  <si>
    <t>Philips Displays</t>
  </si>
  <si>
    <t>Spinetix</t>
  </si>
  <si>
    <t>Discover</t>
  </si>
  <si>
    <t>Polycom</t>
  </si>
  <si>
    <t>Promethean</t>
  </si>
  <si>
    <t>Lumens</t>
  </si>
  <si>
    <t>Bittree</t>
  </si>
  <si>
    <t>FSR</t>
  </si>
  <si>
    <t>Furman Sound</t>
  </si>
  <si>
    <t>Lowell</t>
  </si>
  <si>
    <t>Premier Mounts</t>
  </si>
  <si>
    <t>SurgeX</t>
  </si>
  <si>
    <t>TechPDIA</t>
  </si>
  <si>
    <t>West Penn</t>
  </si>
  <si>
    <t>Atlas Sound</t>
  </si>
  <si>
    <t>Steelcase</t>
  </si>
  <si>
    <t>Yamaha</t>
  </si>
  <si>
    <t>Digital Projection Systems</t>
  </si>
  <si>
    <t>Cisco</t>
  </si>
  <si>
    <t>Starleaf</t>
  </si>
  <si>
    <t>AUDIX</t>
  </si>
  <si>
    <t>DAS AUDIO</t>
  </si>
  <si>
    <t>ELECTROVOICE/BOSCH</t>
  </si>
  <si>
    <t>HAMILTON</t>
  </si>
  <si>
    <t>INMUSIC</t>
  </si>
  <si>
    <t>MSE AUDIO</t>
  </si>
  <si>
    <t>ROLLS</t>
  </si>
  <si>
    <t>SAMSON</t>
  </si>
  <si>
    <t xml:space="preserve">Community </t>
  </si>
  <si>
    <t>CANON</t>
  </si>
  <si>
    <t>DATAVIDEO</t>
  </si>
  <si>
    <t>INFLUENCE MEDIA</t>
  </si>
  <si>
    <t>LEGRAND AV</t>
  </si>
  <si>
    <t>NEWTEK</t>
  </si>
  <si>
    <t>OPTOMA</t>
  </si>
  <si>
    <t>PHILIPS</t>
  </si>
  <si>
    <t>REACH</t>
  </si>
  <si>
    <t>SMART</t>
  </si>
  <si>
    <t>TIFFEN</t>
  </si>
  <si>
    <t>Wbox</t>
  </si>
  <si>
    <t>BENQ</t>
  </si>
  <si>
    <t>BESTRITE</t>
  </si>
  <si>
    <t>CLEARTOUCH</t>
  </si>
  <si>
    <t>DUKANE</t>
  </si>
  <si>
    <t>MARSHALL</t>
  </si>
  <si>
    <t>SCREEN INNOVATIONS</t>
  </si>
  <si>
    <t>VUTEC</t>
  </si>
  <si>
    <t>JVC KENWOOD</t>
  </si>
  <si>
    <t>OLYMPUS</t>
  </si>
  <si>
    <t>PTZ OPTICS</t>
  </si>
  <si>
    <t>SANDISK</t>
  </si>
  <si>
    <t>SMITH VICTOR</t>
  </si>
  <si>
    <t>VDO360</t>
  </si>
  <si>
    <t>ATLONA</t>
  </si>
  <si>
    <t>AURORA MULTIMEDIA</t>
  </si>
  <si>
    <t>BTX</t>
  </si>
  <si>
    <t>COMPREHENSIVE</t>
  </si>
  <si>
    <t>CONEN</t>
  </si>
  <si>
    <t>COVID</t>
  </si>
  <si>
    <t>HALL RESEARCH</t>
  </si>
  <si>
    <t>MOORECO</t>
  </si>
  <si>
    <t>SP CONTROLS</t>
  </si>
  <si>
    <t>VISIX</t>
  </si>
  <si>
    <t>dbx</t>
  </si>
  <si>
    <t>TOA</t>
  </si>
  <si>
    <t>Liberty Cable</t>
  </si>
  <si>
    <t>Copernicus</t>
  </si>
  <si>
    <t>Balt</t>
  </si>
  <si>
    <t>Bosch Telex</t>
  </si>
  <si>
    <t>Manfrotto</t>
  </si>
  <si>
    <t>Panel Crafters</t>
  </si>
  <si>
    <t>Spectrum</t>
  </si>
  <si>
    <t>TecNec</t>
  </si>
  <si>
    <t>Tripp-Lite</t>
  </si>
  <si>
    <t>Xantech</t>
  </si>
  <si>
    <t>Azden</t>
  </si>
  <si>
    <t>Olympus</t>
  </si>
  <si>
    <t>Sigma</t>
  </si>
  <si>
    <t>GoPro</t>
  </si>
  <si>
    <t>MacGroup</t>
  </si>
  <si>
    <t>Nikon</t>
  </si>
  <si>
    <t>Promaster</t>
  </si>
  <si>
    <t>Canon</t>
  </si>
  <si>
    <t>no Bid</t>
  </si>
  <si>
    <t>Delkin</t>
  </si>
  <si>
    <t>OmegaBrandess</t>
  </si>
  <si>
    <t>Ricoh Pentax</t>
  </si>
  <si>
    <t>Cables to Go</t>
  </si>
  <si>
    <t>Belkin</t>
  </si>
  <si>
    <t>19PSX0015</t>
  </si>
  <si>
    <t>Bidder Name: Adtech Systems LLC</t>
  </si>
  <si>
    <t>Delivery:</t>
  </si>
  <si>
    <t>Equipment Only 15 Business Days / Installed Equipment 6-8 weeks</t>
  </si>
  <si>
    <t>Prompt Payment Terms:  Net 45</t>
  </si>
  <si>
    <t xml:space="preserve"> MSRP/Catalog Name</t>
  </si>
  <si>
    <t xml:space="preserve"> MSRP/Catalog Date</t>
  </si>
  <si>
    <t xml:space="preserve"> </t>
  </si>
  <si>
    <t>Non-warranty Repair charges</t>
  </si>
  <si>
    <t>Pick-up delivery charges for non-warranty work</t>
  </si>
  <si>
    <t>$</t>
  </si>
  <si>
    <t>Cost plus mark-up for parts not to exceed twenty percent (20%)</t>
  </si>
  <si>
    <t>Hourly labor rate:</t>
  </si>
  <si>
    <t xml:space="preserve">$          </t>
  </si>
  <si>
    <t>Monday - Friday  8:00 am - 5:00 pm</t>
  </si>
  <si>
    <t>Monday - Friday  5:01 am - 7:59 am</t>
  </si>
  <si>
    <t>Weekend and Holiday</t>
  </si>
  <si>
    <t>Additional Charges</t>
  </si>
  <si>
    <t xml:space="preserve">Any additional miscellaneous charges not listed on this bid will be excluded from the contract award. </t>
  </si>
  <si>
    <t xml:space="preserve"> Only those charges provided in the bid submission will be allowed on the contract award.  Please list any additional pricing and/or fees below.</t>
  </si>
  <si>
    <t>Adtech State Contract Hourly Service Rates</t>
  </si>
  <si>
    <t>Function</t>
  </si>
  <si>
    <t>Drafting</t>
  </si>
  <si>
    <t>Engineering</t>
  </si>
  <si>
    <t>Installation Technician</t>
  </si>
  <si>
    <t>Closeout Technician</t>
  </si>
  <si>
    <t>Audio Programming</t>
  </si>
  <si>
    <t>Control Programming</t>
  </si>
  <si>
    <t>Project Management</t>
  </si>
  <si>
    <t>Pre-Installation - Rack Build</t>
  </si>
  <si>
    <t>Pre-Installation - Quality Control</t>
  </si>
  <si>
    <t>General Administration</t>
  </si>
  <si>
    <t>Installation Technician OT</t>
  </si>
  <si>
    <t>Do you offer any extended warranty programs?       __X__yes    _____no</t>
  </si>
  <si>
    <t>Please provide details:</t>
  </si>
  <si>
    <t>Adtech Systems offers multiple levels of extended warranty on room systems we install based on response time.  Pricing of extended warranties are based on a percentage of total eqiupment price and range from 6%-12% markup from total equipment price.   Adtech will also sell manufacturer extended warranties when available.</t>
  </si>
  <si>
    <t>Contract Contact Name: Stephan Kolpinski</t>
  </si>
  <si>
    <t>Toll Free Phone Number: 800-359-0077</t>
  </si>
  <si>
    <t>Phone Number: 860-512-8011</t>
  </si>
  <si>
    <t>Email: stephan.kolpinski@adtechsystems.com</t>
  </si>
  <si>
    <t>Fax: 860-645-7200</t>
  </si>
  <si>
    <t>End</t>
  </si>
  <si>
    <t>Bidder Name: CDW Government LLC</t>
  </si>
  <si>
    <r>
      <t xml:space="preserve">Delivery: </t>
    </r>
    <r>
      <rPr>
        <sz val="10"/>
        <color theme="1"/>
        <rFont val="Calibri"/>
        <family val="2"/>
        <scheme val="minor"/>
      </rPr>
      <t xml:space="preserve">95% of orders ship same day on instock items. Standard ground 3-5 business days. </t>
    </r>
  </si>
  <si>
    <t>Prompt Payment Terms:  n/a</t>
  </si>
  <si>
    <t xml:space="preserve">Provide a whole number (i.e. 25%, 40%) discount from MSRP/Catalog for each manufacture you are an authorized dealer for.  If not bidding, mark “No Bid” for that item. </t>
  </si>
  <si>
    <t>Manufacturer Brand Name (List Alphabetically )</t>
  </si>
  <si>
    <t>Advanced Network Devices MSRP</t>
  </si>
  <si>
    <t>Audio Enhancement MSRP</t>
  </si>
  <si>
    <t>Califone MSRP</t>
  </si>
  <si>
    <t>Cyber Acoustics MSRP</t>
  </si>
  <si>
    <t>Epson MSRP</t>
  </si>
  <si>
    <t>FrontRow MSRP</t>
  </si>
  <si>
    <t>Logitech MSRP</t>
  </si>
  <si>
    <t>SENNHEISER</t>
  </si>
  <si>
    <t>Sennheiser MSRP</t>
  </si>
  <si>
    <t>Google MSRP</t>
  </si>
  <si>
    <t>Hamilton-Buhl MSRP</t>
  </si>
  <si>
    <t>LG Electronics MSRP</t>
  </si>
  <si>
    <t>NEC MSRP</t>
  </si>
  <si>
    <t>Panasonic MSRP</t>
  </si>
  <si>
    <t>Planar MSRP</t>
  </si>
  <si>
    <t>Samsung MSRP</t>
  </si>
  <si>
    <t>Sharp MSRP</t>
  </si>
  <si>
    <t>ViewSonic Price List</t>
  </si>
  <si>
    <t>Aver Information MSRP</t>
  </si>
  <si>
    <t>Casio MSRP</t>
  </si>
  <si>
    <t>ELMO PROJECTORS</t>
  </si>
  <si>
    <t>Elmo Projectors MSRP</t>
  </si>
  <si>
    <t>Hitachi MSRP</t>
  </si>
  <si>
    <t>HoverCam MSRP</t>
  </si>
  <si>
    <t xml:space="preserve">Newline MSRP </t>
  </si>
  <si>
    <t>Promethean Price List</t>
  </si>
  <si>
    <t>Manufacturer Brand (List Alphabetically )</t>
  </si>
  <si>
    <t>Elmo MSRP</t>
  </si>
  <si>
    <t>HP INC</t>
  </si>
  <si>
    <t>HP Inc MSRP</t>
  </si>
  <si>
    <t>Airtame MSRP</t>
  </si>
  <si>
    <t xml:space="preserve">Belkin MSRP </t>
  </si>
  <si>
    <t>C2G</t>
  </si>
  <si>
    <t>C2G MSRP</t>
  </si>
  <si>
    <t>CHIEF MANUFACTURING</t>
  </si>
  <si>
    <t>Chief Manu MSRP</t>
  </si>
  <si>
    <t>M&amp;B Machine MSRP</t>
  </si>
  <si>
    <t>PEERLESS</t>
  </si>
  <si>
    <t xml:space="preserve">Peerless MSRP </t>
  </si>
  <si>
    <t>Proline MSRP</t>
  </si>
  <si>
    <t>Startech MSRP</t>
  </si>
  <si>
    <t>Tripp Lite MSRP</t>
  </si>
  <si>
    <t>Viewsonic MSRP</t>
  </si>
  <si>
    <t>no bid</t>
  </si>
  <si>
    <t>Schedule B Labor Rates</t>
  </si>
  <si>
    <t>Audio Visual Technician/Wireman</t>
  </si>
  <si>
    <t>Audio Visual Integrator</t>
  </si>
  <si>
    <t>Audio Visual Engineer</t>
  </si>
  <si>
    <t>Project Manager</t>
  </si>
  <si>
    <t>per hour</t>
  </si>
  <si>
    <t>Maximum markup for miscellaneous, one-off items needed to create a complete AV solution (i.e. Other branded  raceway, adapters etc.)</t>
  </si>
  <si>
    <t>Products sold by CDW come with manufacturer's standard warranty. Extended warranty options will vary based on product offering; please reach out to your Account Manager for specific details.</t>
  </si>
  <si>
    <t>Contract Contact Name: Yolanda Blomquist</t>
  </si>
  <si>
    <t>Toll Free Phone Number: 847 465-6000</t>
  </si>
  <si>
    <t>Phone Number: 312 705 1880</t>
  </si>
  <si>
    <t>Email: yaguilar@cdw.com</t>
  </si>
  <si>
    <t>Fax: 312 705 4680</t>
  </si>
  <si>
    <t xml:space="preserve">19PSX0015 </t>
  </si>
  <si>
    <r>
      <t xml:space="preserve">Bidder Name: </t>
    </r>
    <r>
      <rPr>
        <b/>
        <sz val="14"/>
        <color theme="1"/>
        <rFont val="Calibri"/>
        <family val="2"/>
        <scheme val="minor"/>
      </rPr>
      <t>ELB US Inc.</t>
    </r>
  </si>
  <si>
    <r>
      <t xml:space="preserve">Delivery: </t>
    </r>
    <r>
      <rPr>
        <sz val="10"/>
        <color theme="1"/>
        <rFont val="Calibri"/>
        <family val="2"/>
        <scheme val="minor"/>
      </rPr>
      <t xml:space="preserve">All product will be delivered from our Chicago distribution center. </t>
    </r>
  </si>
  <si>
    <r>
      <t xml:space="preserve">Prompt Payment Terms:  </t>
    </r>
    <r>
      <rPr>
        <sz val="10"/>
        <color theme="1"/>
        <rFont val="Calibri"/>
        <family val="2"/>
        <scheme val="minor"/>
      </rPr>
      <t>NA.</t>
    </r>
  </si>
  <si>
    <t>NO BID</t>
  </si>
  <si>
    <t>Interactive Flat Panel Bundles (includes interactive panel, PC module and lift system)</t>
  </si>
  <si>
    <t>Prowise</t>
  </si>
  <si>
    <t>Prowise Educator Price List</t>
  </si>
  <si>
    <t>Interactive Flat Panels (individual)</t>
  </si>
  <si>
    <t>Mobile Lift Systems</t>
  </si>
  <si>
    <t>PC Modules</t>
  </si>
  <si>
    <t>Personal Devices</t>
  </si>
  <si>
    <t>Accessories</t>
  </si>
  <si>
    <t>Software</t>
  </si>
  <si>
    <t>Prowise products come with a 5-year standard on-site warranty. Additional charges for non-warranty repair will be as outlined in (8) Additional Charges.</t>
  </si>
  <si>
    <t>See Section 8 Below</t>
  </si>
  <si>
    <t xml:space="preserve">To Be Negotiated with Client Agency prior to any work </t>
  </si>
  <si>
    <t>Analysis and Design</t>
  </si>
  <si>
    <t>$150/Hour</t>
  </si>
  <si>
    <t>Asset Management</t>
  </si>
  <si>
    <t>$140/Hour</t>
  </si>
  <si>
    <t>Asset Tag Services</t>
  </si>
  <si>
    <t>$100/Hour</t>
  </si>
  <si>
    <t>Cabling</t>
  </si>
  <si>
    <t>$110/Hour</t>
  </si>
  <si>
    <t>Configuration and Integration</t>
  </si>
  <si>
    <t>Consulting</t>
  </si>
  <si>
    <t>$250/Hour</t>
  </si>
  <si>
    <t>Deployment Services</t>
  </si>
  <si>
    <t>Disposal/Recycling Services</t>
  </si>
  <si>
    <t>$90/Hour</t>
  </si>
  <si>
    <t>Document Management</t>
  </si>
  <si>
    <t>Help Desk Support</t>
  </si>
  <si>
    <t>Unlimited</t>
  </si>
  <si>
    <t>Image Loading</t>
  </si>
  <si>
    <t>$100/Device</t>
  </si>
  <si>
    <t>Inspection and Maintenance Services</t>
  </si>
  <si>
    <t>Installation</t>
  </si>
  <si>
    <t>Technical Support</t>
  </si>
  <si>
    <t>Training, Customer Education</t>
  </si>
  <si>
    <t>Programming</t>
  </si>
  <si>
    <t>ELB would be happy to work with the State of Connecticut and its agencies on providing an extended warranty program that is in the best interest of all parties. Further details can be discussed at time of award.</t>
  </si>
  <si>
    <t>Contract Contact Name:</t>
  </si>
  <si>
    <t>Toll Free Phone Number: 1-888-506-7275</t>
  </si>
  <si>
    <t>Phone Number: 925-400-6175</t>
  </si>
  <si>
    <t>Email: sales@elbglobal.com</t>
  </si>
  <si>
    <t>Fax: 925-475-5096</t>
  </si>
  <si>
    <t>Bidder Name: Environmental Systems Corporation</t>
  </si>
  <si>
    <t>Delivery:   7-15 Days ARO</t>
  </si>
  <si>
    <t>Prompt Payment Terms:  0% 00 Net 45</t>
  </si>
  <si>
    <t xml:space="preserve">Provide a whole number (i.e. 25%, 40%) discount from MSRP/Catalog for each manufacturer you are an authorized dealer for.  If not bidding, mark “No Bid” for that item. </t>
  </si>
  <si>
    <t>Apart Pricelist MSRP 2018</t>
  </si>
  <si>
    <t>Ashley</t>
  </si>
  <si>
    <t>Ashly US MSRP  Price List 1April2019</t>
  </si>
  <si>
    <t>Attero Tech Q1 2019 Price Sheet - MSRP</t>
  </si>
  <si>
    <t>Behringer Q2 2019 MSRP</t>
  </si>
  <si>
    <t>Bogen Price List March 2019 MSRP</t>
  </si>
  <si>
    <t>BSS-MSRP-Harman Price List_Professional_USA</t>
  </si>
  <si>
    <t>Clock Audio</t>
  </si>
  <si>
    <t>Clockaudio-June 2018 Pricelist MSRP USA</t>
  </si>
  <si>
    <t>Crown- MSRP-Harman Price List_Professional_USA</t>
  </si>
  <si>
    <t>Fulcrum Acoustic 2019 MSRP Pricing</t>
  </si>
  <si>
    <t>JBL-MSRP-Harman PriceList_Professional_USA</t>
  </si>
  <si>
    <t>Lab.gruppen Q2 2019 MSRP</t>
  </si>
  <si>
    <t>Listen Technologies 2019 North American MSRP Price Catalog</t>
  </si>
  <si>
    <t>OWI 2019 PRICELIST MSRP</t>
  </si>
  <si>
    <t>QSC MSRP Price List 12 20 18</t>
  </si>
  <si>
    <t>Shure_Pricebook_Nov 18</t>
  </si>
  <si>
    <t>SoundTube List Pricing 3_1_2019</t>
  </si>
  <si>
    <t>Soundcraft - MSRP-Harman PriceList_Professional_USA</t>
  </si>
  <si>
    <t>Symetrix_US_PriceList_Feb_2019</t>
  </si>
  <si>
    <t>Tannoy Q2 2019 MSRP Pricelist</t>
  </si>
  <si>
    <t>Telecor 2019 Educational US LIST Price List</t>
  </si>
  <si>
    <t>Barco Professional AV MSRP Price Sheet</t>
  </si>
  <si>
    <t>Clary Icon OneScreen Price Guide 2019 V1</t>
  </si>
  <si>
    <t>Crestron_standard_us_price_list__msrp_usd</t>
  </si>
  <si>
    <t>Infocus- Professional AV Price Sheet_20190415</t>
  </si>
  <si>
    <t>Marshll Electronics JANUARY 2019 BROADCAST AV MSRP PRICE LIST</t>
  </si>
  <si>
    <t>RGB Spectrum AV Retail - Nov 2018</t>
  </si>
  <si>
    <t>Sharp Professional AV Price Sheet_20190415</t>
  </si>
  <si>
    <t>Vaddio MSRP</t>
  </si>
  <si>
    <t>ViewSonic</t>
  </si>
  <si>
    <t>ViewSonic MAP List for AV_February 2019</t>
  </si>
  <si>
    <t>Vivitek ProAV Price list - March 2019-MSRP</t>
  </si>
  <si>
    <t>Clary Icon OneScreen</t>
  </si>
  <si>
    <t>OneScreen Price Guide 2019 V1</t>
  </si>
  <si>
    <t>Da-Lite</t>
  </si>
  <si>
    <t>Da-Lite MSRP</t>
  </si>
  <si>
    <t>Kramer Professional AV Price Sheet_20190429</t>
  </si>
  <si>
    <t xml:space="preserve">                                    No Bid</t>
  </si>
  <si>
    <t>Chief MSRP Professional AV Price Sheet</t>
  </si>
  <si>
    <t>Liberty_MSRP_Pricelist_042319</t>
  </si>
  <si>
    <t>Middle Atlantic MSRP</t>
  </si>
  <si>
    <t>OnStage MSRP Pricing 2019</t>
  </si>
  <si>
    <t>Peerless AV</t>
  </si>
  <si>
    <t>Peerless-2019 AV Pro Price List MSRP</t>
  </si>
  <si>
    <t>Sapling MSRP 2019</t>
  </si>
  <si>
    <t>Windy City AVLIST-MSRP</t>
  </si>
  <si>
    <r>
      <t>__</t>
    </r>
    <r>
      <rPr>
        <u/>
        <sz val="10"/>
        <color theme="1"/>
        <rFont val="Calibri"/>
        <family val="2"/>
        <scheme val="minor"/>
      </rPr>
      <t>15%</t>
    </r>
    <r>
      <rPr>
        <sz val="10"/>
        <color theme="1"/>
        <rFont val="Calibri"/>
        <family val="2"/>
        <scheme val="minor"/>
      </rPr>
      <t>______</t>
    </r>
  </si>
  <si>
    <t>Programming Labor Rate</t>
  </si>
  <si>
    <t>E-1 Installation Technical</t>
  </si>
  <si>
    <t>Preinstallation Services</t>
  </si>
  <si>
    <r>
      <t>Do you offer any extended warranty programs?       __</t>
    </r>
    <r>
      <rPr>
        <u/>
        <sz val="10"/>
        <color theme="1"/>
        <rFont val="Calibri"/>
        <family val="2"/>
        <scheme val="minor"/>
      </rPr>
      <t>X</t>
    </r>
    <r>
      <rPr>
        <sz val="10"/>
        <color theme="1"/>
        <rFont val="Calibri"/>
        <family val="2"/>
        <scheme val="minor"/>
      </rPr>
      <t>__yes    _____no</t>
    </r>
  </si>
  <si>
    <t xml:space="preserve">ESC offers extended warranties. </t>
  </si>
  <si>
    <t>Please contact ESC for extended warranty program pricing.</t>
  </si>
  <si>
    <t>program pricing.</t>
  </si>
  <si>
    <t>Contract Contact Name: Dan Kus</t>
  </si>
  <si>
    <t>Toll Free Phone Number: N/A</t>
  </si>
  <si>
    <t>Phone Number  (860) 953-8800</t>
  </si>
  <si>
    <t>Email:   d.kus@esccontrols.com</t>
  </si>
  <si>
    <t>Fax:   (860) 953-1094</t>
  </si>
  <si>
    <t xml:space="preserve">Bidder Name: Integrated Technical Systems, Inc. </t>
  </si>
  <si>
    <t>15 Days</t>
  </si>
  <si>
    <t>Net 30 days</t>
  </si>
  <si>
    <t>VALCOM</t>
  </si>
  <si>
    <r>
      <t>Video Equipment</t>
    </r>
    <r>
      <rPr>
        <b/>
        <sz val="10"/>
        <color rgb="FFFF0000"/>
        <rFont val="Calibri"/>
        <family val="2"/>
        <scheme val="minor"/>
      </rPr>
      <t xml:space="preserve"> </t>
    </r>
  </si>
  <si>
    <t>Do you offer any extended warranty programs?       ____yes    _____no</t>
  </si>
  <si>
    <t>Mary Kempter</t>
  </si>
  <si>
    <t>Toll Free Phone Number: (800)487-6290</t>
  </si>
  <si>
    <t>Phone Number (203)265-8106</t>
  </si>
  <si>
    <t>Email: mkempter@integrated-tec.com</t>
  </si>
  <si>
    <t>Fax: (203)949-4710</t>
  </si>
  <si>
    <t>Bidder Name:Ockers Company</t>
  </si>
  <si>
    <t>Delivery:FOB</t>
  </si>
  <si>
    <t>Prompt Payment Terms:  under Net 10 addl. 3% disc. , under Net 20 addl. 2% disc., under Net 30 addl. 1% disc.</t>
  </si>
  <si>
    <t>Clearcom</t>
  </si>
  <si>
    <t>Frontrow</t>
  </si>
  <si>
    <t>Listen tech</t>
  </si>
  <si>
    <t>Marshall</t>
  </si>
  <si>
    <t>Da-lite</t>
  </si>
  <si>
    <t>Viewsonic</t>
  </si>
  <si>
    <t>Cables to go</t>
  </si>
  <si>
    <t>AV Installer Non-Prevailing wage</t>
  </si>
  <si>
    <t>$115/hr</t>
  </si>
  <si>
    <t>AV Engineer Non-Prevailing wage</t>
  </si>
  <si>
    <t>$150/hr</t>
  </si>
  <si>
    <t>Project Foreman Non-Prevailing wage</t>
  </si>
  <si>
    <t>$125/hr</t>
  </si>
  <si>
    <t>Studio Engineer Non-Prevailing wage</t>
  </si>
  <si>
    <t>AV Installer Prevailing wage</t>
  </si>
  <si>
    <t>25% markup over Prevailing Wage</t>
  </si>
  <si>
    <t>AV Engineer  Prevailing wage</t>
  </si>
  <si>
    <t>Project Foreman  Prevailing wage</t>
  </si>
  <si>
    <t>Studio Engineer  Prevailing wage</t>
  </si>
  <si>
    <t xml:space="preserve">Ockers provides extended warranty options beyond the manufacturers warranty. </t>
  </si>
  <si>
    <t>Contract Contact Name: David Mitchell</t>
  </si>
  <si>
    <t>Toll Free Phone Number: 1-800-346-0122</t>
  </si>
  <si>
    <t>Phone Number 1-508-586-4642</t>
  </si>
  <si>
    <t>Email: Dmitchell@ockers.com</t>
  </si>
  <si>
    <t>Fax: 1-508-584-9180</t>
  </si>
  <si>
    <t>Bidder Name: Pro AV Systems</t>
  </si>
  <si>
    <t>Prompt Payment Terms:  2% NET 10</t>
  </si>
  <si>
    <t>AKG Price Sheet</t>
  </si>
  <si>
    <t>Allen &amp; Heath Price Sheet</t>
  </si>
  <si>
    <t>Anchor Audio Price Sheet</t>
  </si>
  <si>
    <t xml:space="preserve">Atlas Sound </t>
  </si>
  <si>
    <t xml:space="preserve">Atlas Price Sheet </t>
  </si>
  <si>
    <t xml:space="preserve">Biamp Tesira Price Sheet </t>
  </si>
  <si>
    <t>ClearOne Price Sheet</t>
  </si>
  <si>
    <t>Community Professional Loudspeakers</t>
  </si>
  <si>
    <t>Community Price Sheet</t>
  </si>
  <si>
    <t xml:space="preserve">Crown Price Sheet </t>
  </si>
  <si>
    <t>Denon Price Sheet</t>
  </si>
  <si>
    <t>Extron Electronics</t>
  </si>
  <si>
    <t xml:space="preserve">Extron Price Sheet </t>
  </si>
  <si>
    <t>JBL Professional</t>
  </si>
  <si>
    <t>JBL Price Sheet</t>
  </si>
  <si>
    <t>Lab Gruppen Price Sheet</t>
  </si>
  <si>
    <t>Lightspeed Price Sheet</t>
  </si>
  <si>
    <t>Listen Price Sheet</t>
  </si>
  <si>
    <t xml:space="preserve">RevoLabs Price Sheet </t>
  </si>
  <si>
    <t>Shure Price Sheet</t>
  </si>
  <si>
    <t>Soundcraft Price Sheet</t>
  </si>
  <si>
    <t>Tannoy Price Sheet</t>
  </si>
  <si>
    <t>Tascam Price Sheet</t>
  </si>
  <si>
    <t xml:space="preserve">Williams Sound </t>
  </si>
  <si>
    <t xml:space="preserve">Williams Sound Price Sheet </t>
  </si>
  <si>
    <t>Crestron Electronics</t>
  </si>
  <si>
    <t>Crestron Price Sheet</t>
  </si>
  <si>
    <t>Discover Video</t>
  </si>
  <si>
    <t>Discover Video Price Sheet</t>
  </si>
  <si>
    <t>Epson Price Sheet</t>
  </si>
  <si>
    <t>Extron Price Sheet</t>
  </si>
  <si>
    <t>LG Price Sheet</t>
  </si>
  <si>
    <t>NEC Display Solutions</t>
  </si>
  <si>
    <t>NEC Display Solutions Price Sheet</t>
  </si>
  <si>
    <t>Panasonic Displays Price Sheet</t>
  </si>
  <si>
    <t>Philips Price Sheet</t>
  </si>
  <si>
    <t>Planar Price Sheet</t>
  </si>
  <si>
    <t>Samsung Price Sheet</t>
  </si>
  <si>
    <t>Sharp Price Sheet</t>
  </si>
  <si>
    <t>Sony Price Sheet</t>
  </si>
  <si>
    <t xml:space="preserve">Spinetix Price Sheet </t>
  </si>
  <si>
    <t>Viewsonic Price Sheet</t>
  </si>
  <si>
    <t>Barco Price Sheet</t>
  </si>
  <si>
    <t>Christie</t>
  </si>
  <si>
    <t>Christie Price Sheet</t>
  </si>
  <si>
    <t>Clear Touch Interactive</t>
  </si>
  <si>
    <t>Clear Touch Price Sheet</t>
  </si>
  <si>
    <t>Da-Lite Price Sheet</t>
  </si>
  <si>
    <t>Draper Price Sheet</t>
  </si>
  <si>
    <t>NEC Projector Price Sheet</t>
  </si>
  <si>
    <t>Panasonic Projector Price Sheet</t>
  </si>
  <si>
    <t>Polycom Price Sheet</t>
  </si>
  <si>
    <t>Promethean Price Sheet</t>
  </si>
  <si>
    <t>Elmo Price Sheet</t>
  </si>
  <si>
    <t>Lumen Price Sheet</t>
  </si>
  <si>
    <t>Vaddio Price Sheet</t>
  </si>
  <si>
    <t>Bittree Price Sheet</t>
  </si>
  <si>
    <t>Cables to Go Price Sheet</t>
  </si>
  <si>
    <t>Chief Price Sheet</t>
  </si>
  <si>
    <t>FSR Price Sheet</t>
  </si>
  <si>
    <t>Furman Sound Price Sheet</t>
  </si>
  <si>
    <t>Liberty AV Soluions</t>
  </si>
  <si>
    <t>Liberty Price Sheet</t>
  </si>
  <si>
    <t>Lowell Price Sheet</t>
  </si>
  <si>
    <t>Middle Atlantic Price Sheet</t>
  </si>
  <si>
    <t>Peerless Price Sheet</t>
  </si>
  <si>
    <t>Premier Mounts Price Sheet</t>
  </si>
  <si>
    <t>SurgeX Price Sheet</t>
  </si>
  <si>
    <t>TechPDIA Price Sheet</t>
  </si>
  <si>
    <t>West Penn Price Sheet</t>
  </si>
  <si>
    <t xml:space="preserve">Whirlwind Price Sheet </t>
  </si>
  <si>
    <t>Windy City Wire</t>
  </si>
  <si>
    <t>Windy City Wire Price Sheet</t>
  </si>
  <si>
    <t>$50 per hour</t>
  </si>
  <si>
    <t>Commissioning</t>
  </si>
  <si>
    <t>Programing</t>
  </si>
  <si>
    <t>Rack Building</t>
  </si>
  <si>
    <t>Training</t>
  </si>
  <si>
    <t>Do you offer any extended warranty programs?       YES</t>
  </si>
  <si>
    <t>Our standard extended warranty covers any and all defects or issues that your system could incur under normal use during the stated warranty period.  This includes but is not limited to programming defects, hardware failures, workmanship, warranty processing and exchanges, and any labor required to restore the system to operational order.  Hardware warranty replacements are based upon standard manufacturer warranties and replacement policies. Standard ground shipping is included.  Standard response times apply.  This is available for purchase for up to 5 years.</t>
  </si>
  <si>
    <r>
      <t xml:space="preserve">Contract Contact Name: </t>
    </r>
    <r>
      <rPr>
        <b/>
        <sz val="10"/>
        <color theme="1"/>
        <rFont val="Calibri"/>
        <family val="2"/>
        <scheme val="minor"/>
      </rPr>
      <t>Adrienne Blasioli, David Bishop</t>
    </r>
  </si>
  <si>
    <r>
      <t xml:space="preserve">Toll Free Phone Number: </t>
    </r>
    <r>
      <rPr>
        <b/>
        <sz val="10"/>
        <color theme="1"/>
        <rFont val="Calibri"/>
        <family val="2"/>
        <scheme val="minor"/>
      </rPr>
      <t>(844) 337-7628</t>
    </r>
  </si>
  <si>
    <r>
      <t xml:space="preserve">Phone Number: </t>
    </r>
    <r>
      <rPr>
        <b/>
        <sz val="10"/>
        <color theme="1"/>
        <rFont val="Calibri"/>
        <family val="2"/>
        <scheme val="minor"/>
      </rPr>
      <t>978-692-5111</t>
    </r>
  </si>
  <si>
    <r>
      <t xml:space="preserve">Email: </t>
    </r>
    <r>
      <rPr>
        <b/>
        <sz val="10"/>
        <color theme="1"/>
        <rFont val="Calibri"/>
        <family val="2"/>
        <scheme val="minor"/>
      </rPr>
      <t>adrienne@proavsi.com</t>
    </r>
    <r>
      <rPr>
        <sz val="10"/>
        <color theme="1"/>
        <rFont val="Calibri"/>
        <family val="2"/>
        <scheme val="minor"/>
      </rPr>
      <t xml:space="preserve">, </t>
    </r>
    <r>
      <rPr>
        <b/>
        <sz val="10"/>
        <color theme="1"/>
        <rFont val="Calibri"/>
        <family val="2"/>
        <scheme val="minor"/>
      </rPr>
      <t>dbishop@proavsi.com</t>
    </r>
  </si>
  <si>
    <r>
      <t>Fax:</t>
    </r>
    <r>
      <rPr>
        <b/>
        <sz val="10"/>
        <color theme="1"/>
        <rFont val="Calibri"/>
        <family val="2"/>
        <scheme val="minor"/>
      </rPr>
      <t xml:space="preserve"> 978-692-5252</t>
    </r>
  </si>
  <si>
    <t>Bidder Name:  Red Thread Spaces LLC</t>
  </si>
  <si>
    <t>Delivery:  Scheduled per customer requirements at no charge</t>
  </si>
  <si>
    <t>Prompt Payment Terms:  None</t>
  </si>
  <si>
    <t>Anchor Audio</t>
  </si>
  <si>
    <t>Clear One</t>
  </si>
  <si>
    <t>DaLite</t>
  </si>
  <si>
    <t>Salamander</t>
  </si>
  <si>
    <t>$98.00 per hour</t>
  </si>
  <si>
    <t>Misc Cables and connectors</t>
  </si>
  <si>
    <t>10% off List Price</t>
  </si>
  <si>
    <t>Misc mounting materials</t>
  </si>
  <si>
    <t>Misc rack accessories</t>
  </si>
  <si>
    <t>Premade cables</t>
  </si>
  <si>
    <t>Low Voltage Technician / Electrician</t>
  </si>
  <si>
    <t>Rack Builder / Laborer</t>
  </si>
  <si>
    <t>Field Engineer</t>
  </si>
  <si>
    <t>Low Voltage Technician / Electrician - Prevailing Wage</t>
  </si>
  <si>
    <r>
      <t>Do you offer any extended warranty programs?       __</t>
    </r>
    <r>
      <rPr>
        <u/>
        <sz val="10"/>
        <color theme="1"/>
        <rFont val="Calibri"/>
        <family val="2"/>
        <scheme val="minor"/>
      </rPr>
      <t>X</t>
    </r>
    <r>
      <rPr>
        <sz val="10"/>
        <color theme="1"/>
        <rFont val="Calibri"/>
        <family val="2"/>
        <scheme val="minor"/>
      </rPr>
      <t>_yes    _____no</t>
    </r>
  </si>
  <si>
    <t>Basic Group care and Gold Groupcare service plans uploaded to bid site</t>
  </si>
  <si>
    <t>Basic Groupcare Service: Year 2</t>
  </si>
  <si>
    <t>7% of equipment purchase price</t>
  </si>
  <si>
    <t>Basic Groupcare Service: Year 3</t>
  </si>
  <si>
    <t>Basic Groupcare Service: Year 4</t>
  </si>
  <si>
    <t>8% of equipment purchase price</t>
  </si>
  <si>
    <t>Basic Groupcare Service: Year 5</t>
  </si>
  <si>
    <t>Gold Groupcare Service: Year 2</t>
  </si>
  <si>
    <t>9% of equipment purchase price</t>
  </si>
  <si>
    <t>Gold Groupcare Service: Year 3</t>
  </si>
  <si>
    <t>Gold Groupcare Service: Year 4</t>
  </si>
  <si>
    <t>10% of equipment purchase price</t>
  </si>
  <si>
    <t>Gold Groupcare Service: Year 5</t>
  </si>
  <si>
    <t>Contract Contact Name: Wayne Orio</t>
  </si>
  <si>
    <t>Toll Free Phone Number:  N/A</t>
  </si>
  <si>
    <t>Phone Number  860-528-9981</t>
  </si>
  <si>
    <t>Email:  worio@red-thread.com</t>
  </si>
  <si>
    <t>Fax: 860-528-1843 (not for purchase orders)</t>
  </si>
  <si>
    <t>Bidder Name:  RnB Enterprises, Inc.</t>
  </si>
  <si>
    <t>Delivery: electronic</t>
  </si>
  <si>
    <t xml:space="preserve">Prompt Payment Terms:  </t>
  </si>
  <si>
    <t>APART</t>
  </si>
  <si>
    <t>Apart Price List</t>
  </si>
  <si>
    <t>AUDIO ENHANCEMENTS</t>
  </si>
  <si>
    <t>Audio Enhancements Price List</t>
  </si>
  <si>
    <t>Audix Price List</t>
  </si>
  <si>
    <t>BEHRINGER</t>
  </si>
  <si>
    <t>Behringer Price List</t>
  </si>
  <si>
    <t>COMMUNITY</t>
  </si>
  <si>
    <t>Community Price List</t>
  </si>
  <si>
    <t>CROWN</t>
  </si>
  <si>
    <t>Crown Price List</t>
  </si>
  <si>
    <t>DAS Audio Price List</t>
  </si>
  <si>
    <t>DENON (D&amp;M)</t>
  </si>
  <si>
    <t>Denon Price List</t>
  </si>
  <si>
    <t>Electrovoice Price List</t>
  </si>
  <si>
    <t>FRONTROW</t>
  </si>
  <si>
    <t>Front Row Price List</t>
  </si>
  <si>
    <t>Hamilton Price List</t>
  </si>
  <si>
    <t>InMusic Price List</t>
  </si>
  <si>
    <t>LAB.GRUPPEN</t>
  </si>
  <si>
    <t>Lab Gruppen Price List</t>
  </si>
  <si>
    <t>MSE Audio Price List</t>
  </si>
  <si>
    <t>Owi Price List</t>
  </si>
  <si>
    <t>QSC Price List</t>
  </si>
  <si>
    <t>Rolls Price List</t>
  </si>
  <si>
    <t>Samson Price List</t>
  </si>
  <si>
    <t>Valcom Price List</t>
  </si>
  <si>
    <t>YAMAHA</t>
  </si>
  <si>
    <t>Yamaha Price List</t>
  </si>
  <si>
    <t>Canon Price List</t>
  </si>
  <si>
    <t>Datavideo Price List</t>
  </si>
  <si>
    <t>DISCOVER VIDEO</t>
  </si>
  <si>
    <t>Discover Video Price List</t>
  </si>
  <si>
    <t>Influence Media Price List</t>
  </si>
  <si>
    <t>JVC Price List</t>
  </si>
  <si>
    <t>Legrand Price List</t>
  </si>
  <si>
    <t>NEC Price List</t>
  </si>
  <si>
    <t>Newtek Price List</t>
  </si>
  <si>
    <t>Optoma Price List</t>
  </si>
  <si>
    <t>Panasonic Price List</t>
  </si>
  <si>
    <t>Philips Price List</t>
  </si>
  <si>
    <t>Reach Price List</t>
  </si>
  <si>
    <t>Samsung Price List</t>
  </si>
  <si>
    <t>SHARP</t>
  </si>
  <si>
    <t>Sharp Price List</t>
  </si>
  <si>
    <t>SMART Price List</t>
  </si>
  <si>
    <t>Tiffen Price List</t>
  </si>
  <si>
    <t>VADDIO</t>
  </si>
  <si>
    <t>Vaddio Price List</t>
  </si>
  <si>
    <t>Viewsonic Price List</t>
  </si>
  <si>
    <t>VIVITEK</t>
  </si>
  <si>
    <t>Vivitek Price List</t>
  </si>
  <si>
    <t>WBOX</t>
  </si>
  <si>
    <t>Wbox Price List</t>
  </si>
  <si>
    <t>BenQ Price List</t>
  </si>
  <si>
    <t>BestRite Price List</t>
  </si>
  <si>
    <t>Casio Price List</t>
  </si>
  <si>
    <t>Cleartouch Price List</t>
  </si>
  <si>
    <t>DRAPER</t>
  </si>
  <si>
    <t>Draper Price List</t>
  </si>
  <si>
    <t>Dukane Price List</t>
  </si>
  <si>
    <t>Epson Price List</t>
  </si>
  <si>
    <t>LG Price List</t>
  </si>
  <si>
    <t>Marshall Price List</t>
  </si>
  <si>
    <t>Screen Innovations Price List</t>
  </si>
  <si>
    <t>Vutec Price List</t>
  </si>
  <si>
    <t>ELMO</t>
  </si>
  <si>
    <t>Elmo Price List</t>
  </si>
  <si>
    <t>Logitech Price List</t>
  </si>
  <si>
    <t>LUMENS</t>
  </si>
  <si>
    <t>Lumens Price List</t>
  </si>
  <si>
    <t>Olympus Price List</t>
  </si>
  <si>
    <t>PTZ Optics Price List</t>
  </si>
  <si>
    <t>Sandisk Price List</t>
  </si>
  <si>
    <t>Smith Victor Price List</t>
  </si>
  <si>
    <t>SONY</t>
  </si>
  <si>
    <t>Sony Price List</t>
  </si>
  <si>
    <t>VDO360 Price List</t>
  </si>
  <si>
    <t>Atlona Price List</t>
  </si>
  <si>
    <t>Aurora Price List</t>
  </si>
  <si>
    <t>BTX Price List</t>
  </si>
  <si>
    <t>C2G Price List</t>
  </si>
  <si>
    <t>CHIEF</t>
  </si>
  <si>
    <t>Chief Price List</t>
  </si>
  <si>
    <t>Comprehensive Price List</t>
  </si>
  <si>
    <t>Conen Price List</t>
  </si>
  <si>
    <t>Covid Price List</t>
  </si>
  <si>
    <t>FSR Price List</t>
  </si>
  <si>
    <t>Hall Research Price List</t>
  </si>
  <si>
    <t>KRAMER</t>
  </si>
  <si>
    <t>Kramer Price List</t>
  </si>
  <si>
    <t>LIBERTY</t>
  </si>
  <si>
    <t>Liberty Price List</t>
  </si>
  <si>
    <t>LOWELL</t>
  </si>
  <si>
    <t>Lowell Price List</t>
  </si>
  <si>
    <t>Mooreco Price List</t>
  </si>
  <si>
    <t>Peerless Price List</t>
  </si>
  <si>
    <t>SP Controls Price List</t>
  </si>
  <si>
    <t>TRIPP-LITE</t>
  </si>
  <si>
    <t>Tripp Lite Price List</t>
  </si>
  <si>
    <t>Visix Price List</t>
  </si>
  <si>
    <t>$99.00/hour</t>
  </si>
  <si>
    <t>Monday - Friday  5:01 pm - 7:59 am</t>
  </si>
  <si>
    <t>Setup non technical</t>
  </si>
  <si>
    <t>$89.00 per hour</t>
  </si>
  <si>
    <t>Setup, Installation, Technical</t>
  </si>
  <si>
    <t>$129.00 per hour</t>
  </si>
  <si>
    <t>$149.00 per hour</t>
  </si>
  <si>
    <t>Programming/PM</t>
  </si>
  <si>
    <t>$125.00 per hour</t>
  </si>
  <si>
    <t>System Integration</t>
  </si>
  <si>
    <t>Design/Engineering</t>
  </si>
  <si>
    <t>Advanced PD</t>
  </si>
  <si>
    <t>$150.00 per hour</t>
  </si>
  <si>
    <t>Multiple manufacturers are now providing extended warranties on their products.  RnB will provide extended warranty quote upon request at 10% discount from MSRP.</t>
  </si>
  <si>
    <t>Toll Free Phone Number:  800-998-8865</t>
  </si>
  <si>
    <t>Phone Number  203-426-3679</t>
  </si>
  <si>
    <t>Email: sales@rnbenterprises.com</t>
  </si>
  <si>
    <t>Fax: 203-426-1691</t>
  </si>
  <si>
    <t>Bidder:  Valley Communications Systems, Inc.</t>
  </si>
  <si>
    <t>Audix</t>
  </si>
  <si>
    <t>BSS Audio</t>
  </si>
  <si>
    <t>Listen</t>
  </si>
  <si>
    <t>APC</t>
  </si>
  <si>
    <t>Comprehensive</t>
  </si>
  <si>
    <t>$65/hour</t>
  </si>
  <si>
    <t>Drop-off delivery charges for non-warranty work</t>
  </si>
  <si>
    <t>Schedule B Hourly Labor Rate</t>
  </si>
  <si>
    <t>Sr. Executive/Sr. Project Manager</t>
  </si>
  <si>
    <t>Sr. Programmer/Software Technician</t>
  </si>
  <si>
    <t>Audio Programmer/Software Technician</t>
  </si>
  <si>
    <t>Sr. Technician</t>
  </si>
  <si>
    <t>Technician</t>
  </si>
  <si>
    <t>Installer</t>
  </si>
  <si>
    <t>Design/Consultant</t>
  </si>
  <si>
    <t>Man Lift</t>
  </si>
  <si>
    <t>$350/day</t>
  </si>
  <si>
    <t>Do you offer any extended warranty programs?       _X___yes    _____no</t>
  </si>
  <si>
    <t xml:space="preserve">Manufacturer specific extended warranties offered </t>
  </si>
  <si>
    <t>Contract Contact Name: Laura Lavallee</t>
  </si>
  <si>
    <t>Toll Free Phone Number:  8005224136</t>
  </si>
  <si>
    <t>Phone Number 4136126145</t>
  </si>
  <si>
    <t>Email: laural@valleycommunications.com</t>
  </si>
  <si>
    <t>Fax: 4135924682</t>
  </si>
  <si>
    <t>Bidder Name: W.B. Hunt Co., Inc.</t>
  </si>
  <si>
    <t>Delivery: 1-10 days</t>
  </si>
  <si>
    <t>Prompter People</t>
  </si>
  <si>
    <t>No Award</t>
  </si>
  <si>
    <t>Ricoh-Pentax</t>
  </si>
  <si>
    <t>Mac Group</t>
  </si>
  <si>
    <t>Manfrotto Vitec</t>
  </si>
  <si>
    <t>Do you offer any extended warranty programs?       _X__yes    _____no</t>
  </si>
  <si>
    <t>Various warranties on used and new equipment available for different years of coverage and pricepoint</t>
  </si>
  <si>
    <t>Contract Contact Name: Roger Treadwell</t>
  </si>
  <si>
    <t>Toll Free Phone Number: 800-924-8682 x6</t>
  </si>
  <si>
    <t>Phone Number 781-462-2343</t>
  </si>
  <si>
    <t>Email: rtreadwell@huntsphoto.com</t>
  </si>
  <si>
    <t>Fax: 781-462-2338</t>
  </si>
  <si>
    <t>Bidder Name: Whalley Computer Associates, Inc.</t>
  </si>
  <si>
    <t>Delivery: FOB</t>
  </si>
  <si>
    <t>Whalley Computer Associates, Inc.</t>
  </si>
  <si>
    <t>Cables to Go Price Catalog.xlsx</t>
  </si>
  <si>
    <t>Logitech Price Catalog.xlsx</t>
  </si>
  <si>
    <t>NEC Price Catalog.xlsx</t>
  </si>
  <si>
    <t>Olympus Price Catalog.xlsx</t>
  </si>
  <si>
    <t>Panasonic Price Catalog.xlsx</t>
  </si>
  <si>
    <t>Peerless Price Catalog.xlsx</t>
  </si>
  <si>
    <t>Samsung Price Catalog.xlsx</t>
  </si>
  <si>
    <t>Sharp Price Catalog.xlsx</t>
  </si>
  <si>
    <t>Sony Price Catalog.xlsx</t>
  </si>
  <si>
    <t>Belkin Price Catalog.xlsx</t>
  </si>
  <si>
    <t>Canon Price Catalog.xlsx</t>
  </si>
  <si>
    <t>Cisco Price Catalog.xlsx</t>
  </si>
  <si>
    <t>Epson Price Catalog.xlsx</t>
  </si>
  <si>
    <t>Hitachi Price Catalog.xlsx</t>
  </si>
  <si>
    <t>InFocus Price Catalog.xlsx</t>
  </si>
  <si>
    <t>LG Price Catalog.xlsx</t>
  </si>
  <si>
    <t>Tripp-Lite Price Catalog.xlsx</t>
  </si>
  <si>
    <t>Viewsonic Price Catalog</t>
  </si>
  <si>
    <t>Boxlight-Mimio</t>
  </si>
  <si>
    <t>Boxlight Price Catalog.xlsx</t>
  </si>
  <si>
    <t>Promethean Price Catalog.xlsx</t>
  </si>
  <si>
    <t>No bid</t>
  </si>
  <si>
    <t>$172/hr.</t>
  </si>
  <si>
    <t>$172/Hr.</t>
  </si>
  <si>
    <t>$258/hr.</t>
  </si>
  <si>
    <t>$344/hr.</t>
  </si>
  <si>
    <t>Manufaturer provided extended warranties will only be used.</t>
  </si>
  <si>
    <t>Jake Brown</t>
  </si>
  <si>
    <t>Toll Free Phone Number:</t>
  </si>
  <si>
    <t>877-569-4200</t>
  </si>
  <si>
    <t>508-634-1152</t>
  </si>
  <si>
    <t>Email:</t>
  </si>
  <si>
    <t>wcabizma@wca.com</t>
  </si>
  <si>
    <t>Fax:</t>
  </si>
  <si>
    <t>413-569-4377</t>
  </si>
  <si>
    <t>Envionmental Systems (ESC)</t>
  </si>
  <si>
    <t>Integrated Technical Systems (ITS)</t>
  </si>
  <si>
    <t>Ockers Company (OC)</t>
  </si>
  <si>
    <t>Pro AV Systems (PAS)</t>
  </si>
  <si>
    <t>RnB Enterprises (RnB)</t>
  </si>
  <si>
    <t>WB Hunt (WBH)</t>
  </si>
  <si>
    <t>Adtech Systems (AS)</t>
  </si>
  <si>
    <t>CDW Government (CDW)</t>
  </si>
  <si>
    <t>ELB US (ELB)</t>
  </si>
  <si>
    <t>Red Thread Spaces (RTS)</t>
  </si>
  <si>
    <t>Valley Communications Systems (VCS)</t>
  </si>
  <si>
    <t>Whalley Computer Associates (WCA)</t>
  </si>
  <si>
    <t>Advanced Network Devices</t>
  </si>
  <si>
    <t>Audio Enhancement</t>
  </si>
  <si>
    <t>Califone</t>
  </si>
  <si>
    <t>Cyber Acoustics</t>
  </si>
  <si>
    <t>DAS Audio</t>
  </si>
  <si>
    <t>Electrovoice / Bosch</t>
  </si>
  <si>
    <t>Front Row</t>
  </si>
  <si>
    <t>Hamiliton</t>
  </si>
  <si>
    <t>Inmusic</t>
  </si>
  <si>
    <t>MSE Audion</t>
  </si>
  <si>
    <t>Rolls</t>
  </si>
  <si>
    <t>Samson</t>
  </si>
  <si>
    <t>Datavideo</t>
  </si>
  <si>
    <t>Google</t>
  </si>
  <si>
    <t>Hamilton-Buhl</t>
  </si>
  <si>
    <t>Influence Media</t>
  </si>
  <si>
    <t>Legrand AV</t>
  </si>
  <si>
    <t>LG Electronics</t>
  </si>
  <si>
    <t>Newtek</t>
  </si>
  <si>
    <t>Optoma</t>
  </si>
  <si>
    <t>Reach</t>
  </si>
  <si>
    <t>Tiffen</t>
  </si>
  <si>
    <t>Aver Information</t>
  </si>
  <si>
    <t>Bestrite</t>
  </si>
  <si>
    <t>Casio</t>
  </si>
  <si>
    <t>BenQ</t>
  </si>
  <si>
    <t>Dukane</t>
  </si>
  <si>
    <t>Newline Interactive</t>
  </si>
  <si>
    <t>Philips</t>
  </si>
  <si>
    <t>Screen Innovations</t>
  </si>
  <si>
    <t>Smart</t>
  </si>
  <si>
    <t>Vutec</t>
  </si>
  <si>
    <t>Hamilton</t>
  </si>
  <si>
    <t>JVC Kenwood</t>
  </si>
  <si>
    <t>PTZ Optics</t>
  </si>
  <si>
    <t>Sandisk</t>
  </si>
  <si>
    <t>Smith Victor</t>
  </si>
  <si>
    <t>Airtame</t>
  </si>
  <si>
    <t>Aurora Multimedia</t>
  </si>
  <si>
    <t>Conen</t>
  </si>
  <si>
    <t>Covid</t>
  </si>
  <si>
    <t>Hall Research</t>
  </si>
  <si>
    <t>Hitachi Projectors</t>
  </si>
  <si>
    <t>Mooreco</t>
  </si>
  <si>
    <t>Sharp Electronics</t>
  </si>
  <si>
    <t>SP Controls</t>
  </si>
  <si>
    <t>Startech Com</t>
  </si>
  <si>
    <t xml:space="preserve">Tripp Lite </t>
  </si>
  <si>
    <t>Visix</t>
  </si>
  <si>
    <t>M&amp;B Machine</t>
  </si>
  <si>
    <t>Bose MSRP</t>
  </si>
  <si>
    <t>Clear-Com MSRP</t>
  </si>
  <si>
    <t>Frontrow MSRP</t>
  </si>
  <si>
    <t>Harman MSRP</t>
  </si>
  <si>
    <t>Listen tech  MSRP</t>
  </si>
  <si>
    <t>Shure MSRP</t>
  </si>
  <si>
    <t>Telecor MSRP</t>
  </si>
  <si>
    <t>AJA MSRP</t>
  </si>
  <si>
    <t>COMREX MSRP</t>
  </si>
  <si>
    <t>JVC MSRP</t>
  </si>
  <si>
    <t>Marshall MSRP</t>
  </si>
  <si>
    <t>PrompterPeople MSRP</t>
  </si>
  <si>
    <t>Sony MSRP</t>
  </si>
  <si>
    <t>SWIT MSRP</t>
  </si>
  <si>
    <t>VariZoom</t>
  </si>
  <si>
    <t>Cleartouch MSRP</t>
  </si>
  <si>
    <t>Clevertouch MSRP</t>
  </si>
  <si>
    <t>Epson MSRPf</t>
  </si>
  <si>
    <t>Touchview MSRP</t>
  </si>
  <si>
    <t>Atlona MSRP</t>
  </si>
  <si>
    <t>CablestoGo MSRP</t>
  </si>
  <si>
    <t>CHIEF MSRP</t>
  </si>
  <si>
    <t>Extron MSRP</t>
  </si>
  <si>
    <t>Whirlwind MSRP</t>
  </si>
  <si>
    <t>Anchor Audio Pricelist</t>
  </si>
  <si>
    <t>Atlas Pricelist</t>
  </si>
  <si>
    <t>Biamp Pricelist</t>
  </si>
  <si>
    <t>Clear One Pricelist</t>
  </si>
  <si>
    <t>ClockAudio Pricelist</t>
  </si>
  <si>
    <t>Crestron Pricelist</t>
  </si>
  <si>
    <t>Crown Pricelist</t>
  </si>
  <si>
    <t>Extron Pricelist</t>
  </si>
  <si>
    <t>JBL Pricelist</t>
  </si>
  <si>
    <t>Listen Technologies Pricelist</t>
  </si>
  <si>
    <t>Polycom Pricelist</t>
  </si>
  <si>
    <t>Revolabs Pricelist</t>
  </si>
  <si>
    <t>Sennheiser Pricelist</t>
  </si>
  <si>
    <t>Shure Pricelist</t>
  </si>
  <si>
    <t>Steelcase Pricelist</t>
  </si>
  <si>
    <t>Tannoy Pricelist</t>
  </si>
  <si>
    <t>Vaddio Pricelist</t>
  </si>
  <si>
    <t>Yamaha Pricelist</t>
  </si>
  <si>
    <t>Elmo Pricelist</t>
  </si>
  <si>
    <t>LG Pricelist</t>
  </si>
  <si>
    <t>Logitech Pricelist</t>
  </si>
  <si>
    <t>NEC Pricelist</t>
  </si>
  <si>
    <t>Panasonic Pricelist</t>
  </si>
  <si>
    <t>Samsung Pricelist</t>
  </si>
  <si>
    <t>Sharp Pricelist</t>
  </si>
  <si>
    <t>Sony Pricelist</t>
  </si>
  <si>
    <t>Tightrope Media Pricelist</t>
  </si>
  <si>
    <t>Christie Pricelist</t>
  </si>
  <si>
    <t>DA-LITE Pricelist</t>
  </si>
  <si>
    <t>Digital Projection Pricelist</t>
  </si>
  <si>
    <t>Draper Pricelist</t>
  </si>
  <si>
    <t>Epson Pricelist</t>
  </si>
  <si>
    <t>Logitec Pricelist</t>
  </si>
  <si>
    <t>Planar Pricelist</t>
  </si>
  <si>
    <t>Vivitek Pricelist</t>
  </si>
  <si>
    <t>Cisco Pricelist</t>
  </si>
  <si>
    <t>Logitech 4-Pricelist</t>
  </si>
  <si>
    <t>Starleaf Pricelist</t>
  </si>
  <si>
    <t>Barco Pricelist</t>
  </si>
  <si>
    <t>Chief Pricelist</t>
  </si>
  <si>
    <t>Kramer Pricelist</t>
  </si>
  <si>
    <t>Lab Gruppen Pricelist</t>
  </si>
  <si>
    <t>Marshall Furniture Pricelist</t>
  </si>
  <si>
    <t>Middle Atlantic Pricelist</t>
  </si>
  <si>
    <t>Peerless Pricelist</t>
  </si>
  <si>
    <t>Salamander Designs Product</t>
  </si>
  <si>
    <t>AKG-List Price</t>
  </si>
  <si>
    <t>Audio Technica_MSRP</t>
  </si>
  <si>
    <t>BeyerDynamic MSRP</t>
  </si>
  <si>
    <t>Biamp MSRP</t>
  </si>
  <si>
    <t>Bosch-ElectroVoice MSRP</t>
  </si>
  <si>
    <t>CambridgeSound_MSRP</t>
  </si>
  <si>
    <t>ClearOne MSRP</t>
  </si>
  <si>
    <t>ClockAudio MSRP</t>
  </si>
  <si>
    <t>Crown MSRP</t>
  </si>
  <si>
    <t>JBL MSRP</t>
  </si>
  <si>
    <t>Listen Technologies MSRP</t>
  </si>
  <si>
    <t>QSC MSRP</t>
  </si>
  <si>
    <t>Stewart Audio MSRP</t>
  </si>
  <si>
    <t>Williams Sound MSRP</t>
  </si>
  <si>
    <t>AKG MSRP</t>
  </si>
  <si>
    <t>Ashly MSRP</t>
  </si>
  <si>
    <t>Atlas MSRP</t>
  </si>
  <si>
    <t>1Beyond MSRP</t>
  </si>
  <si>
    <t>AMX MSRP</t>
  </si>
  <si>
    <t>BTX Minrray MSRP</t>
  </si>
  <si>
    <t>Crestron MSRP</t>
  </si>
  <si>
    <t>Denon MSRP</t>
  </si>
  <si>
    <t>Haivision MSRP</t>
  </si>
  <si>
    <t>HuddleCam MSRP</t>
  </si>
  <si>
    <t>MediaCAST MSRP</t>
  </si>
  <si>
    <t>MediaPOINTE MSRP</t>
  </si>
  <si>
    <t>Mersive MSRP</t>
  </si>
  <si>
    <t>Tascam  MSRP</t>
  </si>
  <si>
    <t>Tightrop-Carousel MSRP</t>
  </si>
  <si>
    <t>Barco MSRP</t>
  </si>
  <si>
    <t>Christie Digital MSRP</t>
  </si>
  <si>
    <t>Clary Icon MSRP</t>
  </si>
  <si>
    <t>Draper MSRP</t>
  </si>
  <si>
    <t>ELMO MSRP</t>
  </si>
  <si>
    <t>LG MSRP</t>
  </si>
  <si>
    <t>QOMO MSRP</t>
  </si>
  <si>
    <t>RapCO MSRP</t>
  </si>
  <si>
    <t>Touchit MSRP</t>
  </si>
  <si>
    <t>TSITouch MSRP</t>
  </si>
  <si>
    <t>Wolfvision MSRP</t>
  </si>
  <si>
    <t>BlackMagic Design MSRP</t>
  </si>
  <si>
    <t>APC (Schneider) MSRP</t>
  </si>
  <si>
    <t>AVFI MSRP</t>
  </si>
  <si>
    <t>CablesToGo MSRP</t>
  </si>
  <si>
    <t>Chief MSRP</t>
  </si>
  <si>
    <t>Display Devices MSRP</t>
  </si>
  <si>
    <t>Exact Furniture MSRP</t>
  </si>
  <si>
    <t>Extreme Networks MSRP</t>
  </si>
  <si>
    <t>Liberty MSRP</t>
  </si>
  <si>
    <t>Luxor MSRP</t>
  </si>
  <si>
    <t>Marshall Furniture MSRP</t>
  </si>
  <si>
    <t>Pakedge MSRP</t>
  </si>
  <si>
    <t>Peerless MSRP</t>
  </si>
  <si>
    <t>Salamander Design MSRP</t>
  </si>
  <si>
    <t>Wiremold MSRP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</si>
</sst>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sz val="10"/>
      <color theme="1"/>
      <name val="Times New Roman"/>
      <family val="1"/>
    </font>
    <font>
      <b/>
      <sz val="10"/>
      <color theme="1"/>
      <name val="Calibri"/>
      <family val="2"/>
      <scheme val="minor"/>
    </font>
    <font>
      <sz val="10"/>
      <color theme="1"/>
      <name val="Calibri"/>
      <family val="2"/>
      <scheme val="minor"/>
    </font>
    <font>
      <u/>
      <sz val="11"/>
      <color theme="10"/>
      <name val="Calibri"/>
      <family val="2"/>
      <scheme val="minor"/>
    </font>
    <font>
      <u/>
      <sz val="10"/>
      <color theme="1"/>
      <name val="Calibri"/>
      <family val="2"/>
      <scheme val="minor"/>
    </font>
    <font>
      <b/>
      <u/>
      <sz val="10"/>
      <color theme="1"/>
      <name val="Calibri"/>
      <family val="2"/>
      <scheme val="minor"/>
    </font>
    <font>
      <sz val="10"/>
      <color rgb="FF000000"/>
      <name val="Calibri"/>
      <family val="2"/>
    </font>
    <font>
      <b/>
      <sz val="14"/>
      <color theme="1"/>
      <name val="Calibri"/>
      <family val="2"/>
      <scheme val="minor"/>
    </font>
    <font>
      <b/>
      <i/>
      <sz val="10"/>
      <color rgb="FFFF0000"/>
      <name val="Calibri"/>
      <family val="2"/>
      <scheme val="minor"/>
    </font>
    <font>
      <sz val="10"/>
      <color rgb="FFFF0000"/>
      <name val="Calibri"/>
      <family val="2"/>
      <scheme val="minor"/>
    </font>
    <font>
      <b/>
      <sz val="10"/>
      <color rgb="FFFF0000"/>
      <name val="Calibri"/>
      <family val="2"/>
      <scheme val="minor"/>
    </font>
    <font>
      <sz val="1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6337778862885"/>
        <bgColor indexed="64"/>
      </patternFill>
    </fill>
  </fills>
  <borders count="43">
    <border>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s>
  <cellStyleXfs count="4">
    <xf numFmtId="0" fontId="0" fillId="0" borderId="0"/>
    <xf numFmtId="0" fontId="1" fillId="0" borderId="0"/>
    <xf numFmtId="0" fontId="8" fillId="0" borderId="0" applyNumberFormat="0" applyFill="0" applyBorder="0" applyAlignment="0" applyProtection="0"/>
    <xf numFmtId="44" fontId="1" fillId="0" borderId="0" applyFont="0" applyFill="0" applyBorder="0" applyAlignment="0" applyProtection="0"/>
  </cellStyleXfs>
  <cellXfs count="596">
    <xf numFmtId="0" fontId="0" fillId="0" borderId="0" xfId="0"/>
    <xf numFmtId="0" fontId="3" fillId="0" borderId="0" xfId="0" applyFont="1" applyAlignment="1">
      <alignment horizontal="left" vertical="top" wrapText="1" indent="2"/>
    </xf>
    <xf numFmtId="0" fontId="3" fillId="0" borderId="0" xfId="0" applyFont="1" applyAlignment="1">
      <alignment horizontal="left" wrapText="1"/>
    </xf>
    <xf numFmtId="0" fontId="3" fillId="0" borderId="0" xfId="0" applyFont="1" applyAlignment="1">
      <alignment horizontal="left"/>
    </xf>
    <xf numFmtId="0" fontId="3" fillId="0" borderId="10" xfId="0" applyFont="1" applyBorder="1" applyAlignment="1">
      <alignment horizontal="left"/>
    </xf>
    <xf numFmtId="0" fontId="3" fillId="0" borderId="0" xfId="0" applyFont="1" applyFill="1" applyAlignment="1">
      <alignment horizontal="center" vertical="top" wrapText="1"/>
    </xf>
    <xf numFmtId="0" fontId="2" fillId="0" borderId="19" xfId="0" applyFont="1" applyBorder="1" applyAlignment="1">
      <alignment wrapText="1"/>
    </xf>
    <xf numFmtId="10" fontId="2" fillId="4" borderId="7" xfId="0" applyNumberFormat="1" applyFont="1" applyFill="1" applyBorder="1" applyAlignment="1">
      <alignment horizontal="center" vertical="top" wrapText="1"/>
    </xf>
    <xf numFmtId="10" fontId="2" fillId="4" borderId="4" xfId="0" applyNumberFormat="1" applyFont="1" applyFill="1" applyBorder="1" applyAlignment="1">
      <alignment horizontal="center" vertical="top" wrapText="1"/>
    </xf>
    <xf numFmtId="10" fontId="2" fillId="6" borderId="7" xfId="0" applyNumberFormat="1" applyFont="1" applyFill="1" applyBorder="1" applyAlignment="1">
      <alignment horizontal="center" vertical="top" wrapText="1"/>
    </xf>
    <xf numFmtId="10" fontId="2" fillId="6" borderId="4" xfId="0" applyNumberFormat="1" applyFont="1" applyFill="1" applyBorder="1" applyAlignment="1">
      <alignment horizontal="center" vertical="top" wrapText="1"/>
    </xf>
    <xf numFmtId="10" fontId="2" fillId="7" borderId="7" xfId="0" applyNumberFormat="1" applyFont="1" applyFill="1" applyBorder="1" applyAlignment="1">
      <alignment horizontal="center" vertical="top" wrapText="1"/>
    </xf>
    <xf numFmtId="10" fontId="2" fillId="7" borderId="4" xfId="0" applyNumberFormat="1" applyFont="1" applyFill="1" applyBorder="1" applyAlignment="1">
      <alignment horizontal="center" vertical="top" wrapText="1"/>
    </xf>
    <xf numFmtId="10" fontId="2" fillId="9" borderId="7" xfId="0" applyNumberFormat="1" applyFont="1" applyFill="1" applyBorder="1" applyAlignment="1">
      <alignment horizontal="center" vertical="top" wrapText="1"/>
    </xf>
    <xf numFmtId="10" fontId="2" fillId="9" borderId="4" xfId="0" applyNumberFormat="1" applyFont="1" applyFill="1" applyBorder="1" applyAlignment="1">
      <alignment horizontal="center" vertical="top" wrapText="1"/>
    </xf>
    <xf numFmtId="10" fontId="2" fillId="8" borderId="7" xfId="0" applyNumberFormat="1" applyFont="1" applyFill="1" applyBorder="1" applyAlignment="1">
      <alignment horizontal="center" vertical="top" wrapText="1"/>
    </xf>
    <xf numFmtId="10" fontId="2" fillId="8" borderId="4"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0" fontId="2" fillId="2" borderId="10" xfId="0" applyFont="1" applyFill="1" applyBorder="1" applyAlignment="1">
      <alignment vertical="top" wrapText="1"/>
    </xf>
    <xf numFmtId="0" fontId="3" fillId="4" borderId="9" xfId="0" applyFont="1" applyFill="1" applyBorder="1" applyAlignment="1">
      <alignment horizontal="center"/>
    </xf>
    <xf numFmtId="0" fontId="3" fillId="6" borderId="9" xfId="0" applyFont="1" applyFill="1" applyBorder="1"/>
    <xf numFmtId="10" fontId="3" fillId="9" borderId="9" xfId="0" applyNumberFormat="1" applyFont="1" applyFill="1" applyBorder="1" applyAlignment="1">
      <alignment horizontal="center"/>
    </xf>
    <xf numFmtId="0" fontId="3" fillId="8" borderId="9" xfId="0" applyFont="1" applyFill="1" applyBorder="1"/>
    <xf numFmtId="0" fontId="3" fillId="4" borderId="9" xfId="0" applyFont="1" applyFill="1" applyBorder="1"/>
    <xf numFmtId="0" fontId="3" fillId="2" borderId="0" xfId="0" applyFont="1" applyFill="1" applyBorder="1" applyAlignment="1">
      <alignment horizontal="center" vertical="top" wrapText="1"/>
    </xf>
    <xf numFmtId="0" fontId="3" fillId="3" borderId="0" xfId="0" applyFont="1" applyFill="1" applyBorder="1" applyAlignment="1">
      <alignment horizontal="center" vertical="top" wrapText="1"/>
    </xf>
    <xf numFmtId="10" fontId="3" fillId="4" borderId="9" xfId="1" applyNumberFormat="1" applyFont="1" applyFill="1" applyBorder="1" applyAlignment="1">
      <alignment horizontal="center"/>
    </xf>
    <xf numFmtId="0" fontId="3" fillId="9" borderId="9" xfId="0" applyFont="1" applyFill="1" applyBorder="1"/>
    <xf numFmtId="0" fontId="3" fillId="4" borderId="0" xfId="0" applyFont="1" applyFill="1" applyAlignment="1">
      <alignment horizontal="center"/>
    </xf>
    <xf numFmtId="0" fontId="3" fillId="6" borderId="0" xfId="0" applyFont="1" applyFill="1"/>
    <xf numFmtId="10" fontId="3" fillId="6" borderId="9" xfId="0" applyNumberFormat="1" applyFont="1" applyFill="1" applyBorder="1" applyAlignment="1">
      <alignment horizontal="center"/>
    </xf>
    <xf numFmtId="10" fontId="3" fillId="6" borderId="9" xfId="1" applyNumberFormat="1" applyFont="1" applyFill="1" applyBorder="1" applyAlignment="1">
      <alignment horizontal="center"/>
    </xf>
    <xf numFmtId="0" fontId="3" fillId="0" borderId="10" xfId="0" applyFont="1" applyBorder="1" applyAlignment="1">
      <alignment horizontal="center" vertical="top" wrapText="1"/>
    </xf>
    <xf numFmtId="10" fontId="3" fillId="7" borderId="9" xfId="1" applyNumberFormat="1" applyFont="1" applyFill="1" applyBorder="1" applyAlignment="1">
      <alignment horizontal="center"/>
    </xf>
    <xf numFmtId="10" fontId="3" fillId="9" borderId="9" xfId="1" applyNumberFormat="1" applyFont="1" applyFill="1" applyBorder="1" applyAlignment="1">
      <alignment horizontal="center"/>
    </xf>
    <xf numFmtId="10" fontId="3" fillId="8" borderId="9" xfId="1" applyNumberFormat="1" applyFont="1" applyFill="1" applyBorder="1" applyAlignment="1">
      <alignment horizontal="center"/>
    </xf>
    <xf numFmtId="0" fontId="3" fillId="0" borderId="0" xfId="0" applyFont="1"/>
    <xf numFmtId="0" fontId="3" fillId="0" borderId="19" xfId="0" applyFont="1" applyBorder="1"/>
    <xf numFmtId="0" fontId="3" fillId="0" borderId="0" xfId="0" applyFont="1" applyBorder="1" applyAlignment="1">
      <alignment horizontal="center" vertical="top" wrapText="1"/>
    </xf>
    <xf numFmtId="0" fontId="3" fillId="0" borderId="19" xfId="0" applyFont="1" applyBorder="1" applyAlignment="1">
      <alignment vertical="top" wrapText="1"/>
    </xf>
    <xf numFmtId="10" fontId="3" fillId="4" borderId="9" xfId="0" applyNumberFormat="1" applyFont="1" applyFill="1" applyBorder="1" applyAlignment="1">
      <alignment horizontal="center"/>
    </xf>
    <xf numFmtId="10" fontId="3" fillId="8" borderId="9" xfId="0" applyNumberFormat="1" applyFont="1" applyFill="1" applyBorder="1" applyAlignment="1">
      <alignment horizontal="center"/>
    </xf>
    <xf numFmtId="0" fontId="3" fillId="8" borderId="11" xfId="0" applyFont="1" applyFill="1" applyBorder="1" applyAlignment="1">
      <alignment vertical="top" wrapText="1"/>
    </xf>
    <xf numFmtId="0" fontId="3" fillId="8" borderId="9" xfId="0" applyFont="1" applyFill="1" applyBorder="1" applyAlignment="1">
      <alignment horizontal="center"/>
    </xf>
    <xf numFmtId="10" fontId="2" fillId="10" borderId="7" xfId="0" applyNumberFormat="1" applyFont="1" applyFill="1" applyBorder="1" applyAlignment="1">
      <alignment horizontal="center" vertical="top" wrapText="1"/>
    </xf>
    <xf numFmtId="10" fontId="2" fillId="10" borderId="4" xfId="0" applyNumberFormat="1" applyFont="1" applyFill="1" applyBorder="1" applyAlignment="1">
      <alignment horizontal="center" vertical="top" wrapText="1"/>
    </xf>
    <xf numFmtId="0" fontId="3" fillId="10" borderId="9" xfId="0" applyFont="1" applyFill="1" applyBorder="1" applyAlignment="1">
      <alignment horizontal="center"/>
    </xf>
    <xf numFmtId="10" fontId="3" fillId="10" borderId="9" xfId="1" applyNumberFormat="1" applyFont="1" applyFill="1" applyBorder="1" applyAlignment="1">
      <alignment horizontal="center"/>
    </xf>
    <xf numFmtId="10" fontId="3" fillId="10" borderId="13" xfId="1" applyNumberFormat="1" applyFont="1" applyFill="1" applyBorder="1" applyAlignment="1">
      <alignment horizontal="center"/>
    </xf>
    <xf numFmtId="14" fontId="3" fillId="10" borderId="13" xfId="0" applyNumberFormat="1" applyFont="1" applyFill="1" applyBorder="1" applyAlignment="1">
      <alignment horizontal="center"/>
    </xf>
    <xf numFmtId="0" fontId="3" fillId="10" borderId="0" xfId="0" applyFont="1" applyFill="1" applyAlignment="1">
      <alignment horizontal="center"/>
    </xf>
    <xf numFmtId="14" fontId="3" fillId="10" borderId="9" xfId="0" applyNumberFormat="1" applyFont="1" applyFill="1" applyBorder="1" applyAlignment="1">
      <alignment horizontal="center"/>
    </xf>
    <xf numFmtId="14" fontId="3" fillId="10" borderId="12" xfId="0" applyNumberFormat="1" applyFont="1" applyFill="1" applyBorder="1" applyAlignment="1">
      <alignment horizontal="center"/>
    </xf>
    <xf numFmtId="0" fontId="3" fillId="10" borderId="10" xfId="0" applyFont="1" applyFill="1" applyBorder="1" applyAlignment="1">
      <alignment horizontal="center"/>
    </xf>
    <xf numFmtId="10" fontId="3" fillId="10" borderId="9" xfId="0" applyNumberFormat="1" applyFont="1" applyFill="1" applyBorder="1" applyAlignment="1">
      <alignment horizontal="center"/>
    </xf>
    <xf numFmtId="0" fontId="3" fillId="4" borderId="0" xfId="0" applyFont="1" applyFill="1"/>
    <xf numFmtId="0" fontId="3" fillId="7" borderId="9" xfId="0" applyFont="1" applyFill="1" applyBorder="1"/>
    <xf numFmtId="0" fontId="3" fillId="7" borderId="0" xfId="0" applyFont="1" applyFill="1"/>
    <xf numFmtId="10" fontId="3" fillId="7" borderId="9" xfId="0" applyNumberFormat="1" applyFont="1" applyFill="1" applyBorder="1" applyAlignment="1">
      <alignment horizontal="center"/>
    </xf>
    <xf numFmtId="10" fontId="2" fillId="5" borderId="7" xfId="0" applyNumberFormat="1" applyFont="1" applyFill="1" applyBorder="1" applyAlignment="1">
      <alignment horizontal="center" vertical="top" wrapText="1"/>
    </xf>
    <xf numFmtId="10" fontId="2" fillId="5" borderId="4" xfId="0" applyNumberFormat="1" applyFont="1" applyFill="1" applyBorder="1" applyAlignment="1">
      <alignment horizontal="center" vertical="top" wrapText="1"/>
    </xf>
    <xf numFmtId="0" fontId="3" fillId="5" borderId="9" xfId="0" applyFont="1" applyFill="1" applyBorder="1"/>
    <xf numFmtId="10" fontId="3" fillId="5" borderId="9" xfId="1" applyNumberFormat="1" applyFont="1" applyFill="1" applyBorder="1" applyAlignment="1">
      <alignment horizontal="center"/>
    </xf>
    <xf numFmtId="10" fontId="3" fillId="8" borderId="11" xfId="0" applyNumberFormat="1" applyFont="1" applyFill="1" applyBorder="1" applyAlignment="1">
      <alignment horizontal="center"/>
    </xf>
    <xf numFmtId="10" fontId="3" fillId="5" borderId="9" xfId="0" applyNumberFormat="1" applyFont="1" applyFill="1" applyBorder="1" applyAlignment="1">
      <alignment horizontal="center"/>
    </xf>
    <xf numFmtId="0" fontId="2" fillId="0" borderId="19" xfId="0" applyFont="1" applyBorder="1" applyAlignment="1">
      <alignment vertical="top" wrapText="1"/>
    </xf>
    <xf numFmtId="0" fontId="3" fillId="0" borderId="10" xfId="0" applyFont="1" applyFill="1" applyBorder="1" applyAlignment="1">
      <alignment horizontal="center" vertical="top" wrapText="1"/>
    </xf>
    <xf numFmtId="0" fontId="3" fillId="0" borderId="9" xfId="0" applyFont="1" applyFill="1" applyBorder="1"/>
    <xf numFmtId="0" fontId="3" fillId="5" borderId="11" xfId="0" applyFont="1" applyFill="1" applyBorder="1" applyAlignment="1">
      <alignment wrapText="1"/>
    </xf>
    <xf numFmtId="0" fontId="3" fillId="5" borderId="9" xfId="0" applyFont="1" applyFill="1" applyBorder="1" applyAlignment="1">
      <alignment wrapText="1"/>
    </xf>
    <xf numFmtId="0" fontId="3" fillId="0" borderId="13" xfId="0" applyFont="1" applyBorder="1" applyAlignment="1">
      <alignment vertical="top"/>
    </xf>
    <xf numFmtId="0" fontId="3" fillId="0" borderId="9" xfId="0" applyFont="1" applyBorder="1"/>
    <xf numFmtId="0" fontId="3" fillId="0" borderId="17" xfId="0" applyFont="1" applyBorder="1" applyAlignment="1">
      <alignment vertical="top"/>
    </xf>
    <xf numFmtId="0" fontId="3" fillId="0" borderId="9" xfId="0" applyFont="1" applyBorder="1" applyAlignment="1">
      <alignment vertical="top" wrapText="1"/>
    </xf>
    <xf numFmtId="0" fontId="3" fillId="7" borderId="10" xfId="0" applyFont="1" applyFill="1" applyBorder="1"/>
    <xf numFmtId="0" fontId="3" fillId="4" borderId="10" xfId="0" applyFont="1" applyFill="1" applyBorder="1"/>
    <xf numFmtId="0" fontId="3" fillId="0" borderId="9" xfId="0" applyFont="1" applyBorder="1" applyAlignment="1">
      <alignment wrapText="1"/>
    </xf>
    <xf numFmtId="0" fontId="3" fillId="8" borderId="11" xfId="0" applyFont="1" applyFill="1" applyBorder="1" applyAlignment="1">
      <alignment wrapText="1"/>
    </xf>
    <xf numFmtId="0" fontId="3" fillId="7" borderId="10" xfId="0" applyFont="1" applyFill="1" applyBorder="1" applyAlignment="1">
      <alignment wrapText="1"/>
    </xf>
    <xf numFmtId="0" fontId="3" fillId="9" borderId="10" xfId="0" applyFont="1" applyFill="1" applyBorder="1" applyAlignment="1">
      <alignment wrapText="1"/>
    </xf>
    <xf numFmtId="0" fontId="3" fillId="4" borderId="10" xfId="0" applyFont="1" applyFill="1" applyBorder="1" applyAlignment="1">
      <alignment wrapText="1"/>
    </xf>
    <xf numFmtId="0" fontId="3" fillId="0" borderId="9"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vertical="top" wrapText="1"/>
    </xf>
    <xf numFmtId="10" fontId="3" fillId="8" borderId="0" xfId="0" applyNumberFormat="1" applyFont="1" applyFill="1" applyAlignment="1">
      <alignment horizontal="center"/>
    </xf>
    <xf numFmtId="0" fontId="3" fillId="9" borderId="0" xfId="0" applyFont="1" applyFill="1"/>
    <xf numFmtId="0" fontId="3" fillId="8" borderId="0" xfId="0" applyFont="1" applyFill="1"/>
    <xf numFmtId="0" fontId="3" fillId="2" borderId="0" xfId="0" applyFont="1" applyFill="1" applyAlignment="1">
      <alignment horizontal="center" vertical="top" wrapText="1"/>
    </xf>
    <xf numFmtId="0" fontId="2" fillId="2" borderId="19" xfId="0" applyFont="1" applyFill="1" applyBorder="1" applyAlignment="1">
      <alignment vertical="top" wrapText="1"/>
    </xf>
    <xf numFmtId="0" fontId="3" fillId="0" borderId="0" xfId="0" applyFont="1" applyFill="1"/>
    <xf numFmtId="0" fontId="3" fillId="3" borderId="0" xfId="0" applyFont="1" applyFill="1" applyAlignment="1">
      <alignment horizontal="center" vertical="top" wrapText="1"/>
    </xf>
    <xf numFmtId="0" fontId="3" fillId="0" borderId="11" xfId="0" applyFont="1" applyFill="1" applyBorder="1" applyAlignment="1">
      <alignment wrapText="1"/>
    </xf>
    <xf numFmtId="10" fontId="3" fillId="10" borderId="0" xfId="0" applyNumberFormat="1" applyFont="1" applyFill="1" applyAlignment="1">
      <alignment horizontal="center"/>
    </xf>
    <xf numFmtId="0" fontId="3" fillId="5" borderId="0" xfId="0" applyFont="1" applyFill="1"/>
    <xf numFmtId="0" fontId="2" fillId="2" borderId="20" xfId="0" applyFont="1" applyFill="1" applyBorder="1" applyAlignment="1">
      <alignment vertical="top" wrapText="1"/>
    </xf>
    <xf numFmtId="0" fontId="3" fillId="2" borderId="0" xfId="0" applyFont="1" applyFill="1"/>
    <xf numFmtId="0" fontId="3" fillId="0" borderId="12" xfId="0" applyFont="1" applyBorder="1" applyAlignment="1">
      <alignment wrapText="1"/>
    </xf>
    <xf numFmtId="10" fontId="3" fillId="4" borderId="11" xfId="0" applyNumberFormat="1" applyFont="1" applyFill="1" applyBorder="1" applyAlignment="1">
      <alignment horizontal="center"/>
    </xf>
    <xf numFmtId="0" fontId="3" fillId="4" borderId="11" xfId="0" applyFont="1" applyFill="1" applyBorder="1"/>
    <xf numFmtId="10" fontId="3" fillId="8" borderId="10" xfId="0" applyNumberFormat="1" applyFont="1" applyFill="1" applyBorder="1" applyAlignment="1">
      <alignment horizontal="center"/>
    </xf>
    <xf numFmtId="10" fontId="3" fillId="5" borderId="10" xfId="0" applyNumberFormat="1" applyFont="1" applyFill="1" applyBorder="1" applyAlignment="1">
      <alignment horizontal="center"/>
    </xf>
    <xf numFmtId="10" fontId="3" fillId="5" borderId="11" xfId="0" applyNumberFormat="1" applyFont="1" applyFill="1" applyBorder="1" applyAlignment="1">
      <alignment horizontal="center"/>
    </xf>
    <xf numFmtId="10" fontId="3" fillId="8" borderId="16" xfId="0" applyNumberFormat="1" applyFont="1" applyFill="1" applyBorder="1" applyAlignment="1">
      <alignment horizontal="center" vertical="top" wrapText="1"/>
    </xf>
    <xf numFmtId="0" fontId="2" fillId="2" borderId="14" xfId="0" applyFont="1" applyFill="1" applyBorder="1" applyAlignment="1">
      <alignment vertical="top" wrapText="1"/>
    </xf>
    <xf numFmtId="0" fontId="3" fillId="2" borderId="3" xfId="0" applyFont="1" applyFill="1" applyBorder="1"/>
    <xf numFmtId="0" fontId="3" fillId="3" borderId="3" xfId="0" applyFont="1" applyFill="1" applyBorder="1" applyAlignment="1">
      <alignment horizontal="center" vertical="top" wrapText="1"/>
    </xf>
    <xf numFmtId="0" fontId="3" fillId="0" borderId="10" xfId="0" applyFont="1" applyBorder="1"/>
    <xf numFmtId="10" fontId="3" fillId="8" borderId="0" xfId="0" applyNumberFormat="1" applyFont="1" applyFill="1" applyBorder="1" applyAlignment="1">
      <alignment horizontal="center" vertical="top" wrapText="1"/>
    </xf>
    <xf numFmtId="0" fontId="3" fillId="2" borderId="0" xfId="0" applyFont="1" applyFill="1" applyBorder="1"/>
    <xf numFmtId="0" fontId="3" fillId="0" borderId="0" xfId="0" applyFont="1" applyBorder="1"/>
    <xf numFmtId="10" fontId="3" fillId="9" borderId="11" xfId="0" applyNumberFormat="1" applyFont="1" applyFill="1" applyBorder="1" applyAlignment="1">
      <alignment horizontal="center"/>
    </xf>
    <xf numFmtId="0" fontId="3" fillId="0" borderId="0" xfId="0" applyFont="1" applyAlignment="1">
      <alignment horizontal="center" vertical="top" wrapText="1"/>
    </xf>
    <xf numFmtId="0" fontId="3" fillId="0" borderId="19" xfId="0" applyFont="1" applyBorder="1" applyAlignment="1">
      <alignment horizontal="left" vertical="top" wrapText="1" indent="2"/>
    </xf>
    <xf numFmtId="0" fontId="3" fillId="0" borderId="19" xfId="0" applyFont="1" applyBorder="1" applyAlignment="1">
      <alignment wrapText="1"/>
    </xf>
    <xf numFmtId="0" fontId="3" fillId="0" borderId="0" xfId="0" applyFont="1" applyAlignment="1">
      <alignment wrapText="1"/>
    </xf>
    <xf numFmtId="0" fontId="3" fillId="0" borderId="9" xfId="0" applyFont="1" applyBorder="1" applyAlignment="1">
      <alignment horizontal="left" vertical="top" wrapText="1"/>
    </xf>
    <xf numFmtId="10" fontId="3" fillId="8" borderId="23" xfId="0" applyNumberFormat="1" applyFont="1" applyFill="1" applyBorder="1" applyAlignment="1">
      <alignment horizontal="center" vertical="top" wrapText="1"/>
    </xf>
    <xf numFmtId="10" fontId="3" fillId="7" borderId="10" xfId="0" applyNumberFormat="1" applyFont="1" applyFill="1" applyBorder="1" applyAlignment="1">
      <alignment horizontal="center"/>
    </xf>
    <xf numFmtId="0" fontId="3" fillId="10" borderId="11" xfId="0" applyFont="1" applyFill="1" applyBorder="1" applyAlignment="1">
      <alignment horizontal="center" wrapText="1"/>
    </xf>
    <xf numFmtId="0" fontId="3" fillId="10" borderId="10" xfId="0" applyFont="1" applyFill="1" applyBorder="1" applyAlignment="1">
      <alignment horizontal="center" wrapText="1"/>
    </xf>
    <xf numFmtId="0" fontId="3" fillId="10" borderId="9" xfId="0" applyFont="1" applyFill="1" applyBorder="1" applyAlignment="1">
      <alignment horizontal="center" wrapText="1"/>
    </xf>
    <xf numFmtId="10" fontId="3" fillId="9" borderId="11" xfId="1" applyNumberFormat="1" applyFont="1" applyFill="1" applyBorder="1" applyAlignment="1">
      <alignment horizontal="center"/>
    </xf>
    <xf numFmtId="0" fontId="3" fillId="6" borderId="10" xfId="0" applyFont="1" applyFill="1" applyBorder="1"/>
    <xf numFmtId="0" fontId="3" fillId="6" borderId="10" xfId="0" applyFont="1" applyFill="1" applyBorder="1" applyAlignment="1">
      <alignment wrapText="1"/>
    </xf>
    <xf numFmtId="10" fontId="3" fillId="10" borderId="11" xfId="0" applyNumberFormat="1" applyFont="1" applyFill="1" applyBorder="1" applyAlignment="1">
      <alignment horizontal="center"/>
    </xf>
    <xf numFmtId="0" fontId="3" fillId="9" borderId="9" xfId="0" applyFont="1" applyFill="1" applyBorder="1" applyAlignment="1">
      <alignment horizontal="center"/>
    </xf>
    <xf numFmtId="10" fontId="3" fillId="3" borderId="9" xfId="0" applyNumberFormat="1" applyFont="1" applyFill="1" applyBorder="1" applyAlignment="1">
      <alignment horizontal="left"/>
    </xf>
    <xf numFmtId="0" fontId="2" fillId="0" borderId="0" xfId="0" applyFont="1" applyBorder="1" applyAlignment="1">
      <alignment horizontal="left" vertical="top" wrapText="1"/>
    </xf>
    <xf numFmtId="0" fontId="3" fillId="2"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0" borderId="10" xfId="1" applyFont="1" applyBorder="1" applyAlignment="1">
      <alignment horizontal="left"/>
    </xf>
    <xf numFmtId="0" fontId="3" fillId="0" borderId="11" xfId="0" applyFont="1" applyBorder="1" applyAlignment="1">
      <alignment horizontal="left" wrapText="1"/>
    </xf>
    <xf numFmtId="0" fontId="3" fillId="3" borderId="11" xfId="0" applyFont="1" applyFill="1" applyBorder="1" applyAlignment="1">
      <alignment horizontal="left" wrapText="1"/>
    </xf>
    <xf numFmtId="0" fontId="3" fillId="0" borderId="10" xfId="1" applyFont="1" applyBorder="1" applyAlignment="1">
      <alignment horizontal="left" wrapText="1"/>
    </xf>
    <xf numFmtId="0" fontId="3" fillId="0" borderId="10" xfId="0" applyFont="1" applyBorder="1" applyAlignment="1">
      <alignment horizontal="left" vertical="top" wrapText="1"/>
    </xf>
    <xf numFmtId="0" fontId="3" fillId="0" borderId="10" xfId="0" applyFont="1" applyFill="1" applyBorder="1" applyAlignment="1">
      <alignment horizontal="left" wrapText="1"/>
    </xf>
    <xf numFmtId="0" fontId="3" fillId="0" borderId="10" xfId="0" applyFont="1" applyBorder="1" applyAlignment="1">
      <alignment horizontal="left" wrapText="1"/>
    </xf>
    <xf numFmtId="0" fontId="3" fillId="0" borderId="9" xfId="0" applyFont="1" applyBorder="1" applyAlignment="1">
      <alignment horizontal="left" wrapText="1"/>
    </xf>
    <xf numFmtId="0" fontId="3" fillId="0" borderId="11" xfId="0" applyFont="1" applyFill="1" applyBorder="1" applyAlignment="1">
      <alignment horizontal="left" wrapText="1"/>
    </xf>
    <xf numFmtId="0" fontId="3" fillId="0" borderId="9" xfId="0" applyFont="1" applyFill="1" applyBorder="1" applyAlignment="1">
      <alignment horizontal="left" wrapText="1"/>
    </xf>
    <xf numFmtId="0" fontId="3" fillId="2" borderId="3" xfId="0" applyFont="1" applyFill="1" applyBorder="1" applyAlignment="1">
      <alignment horizontal="left" vertical="top" wrapText="1"/>
    </xf>
    <xf numFmtId="0" fontId="3" fillId="0" borderId="2" xfId="0" applyFont="1" applyBorder="1" applyAlignment="1">
      <alignment horizontal="left" vertical="top" wrapText="1"/>
    </xf>
    <xf numFmtId="0" fontId="3" fillId="8" borderId="11" xfId="0" applyFont="1" applyFill="1" applyBorder="1" applyAlignment="1">
      <alignment horizontal="center" wrapText="1"/>
    </xf>
    <xf numFmtId="10" fontId="3" fillId="8" borderId="11" xfId="0" applyNumberFormat="1" applyFont="1" applyFill="1" applyBorder="1" applyAlignment="1">
      <alignment horizontal="center" wrapText="1"/>
    </xf>
    <xf numFmtId="10" fontId="3" fillId="3" borderId="11" xfId="0" applyNumberFormat="1" applyFont="1" applyFill="1" applyBorder="1" applyAlignment="1">
      <alignment horizontal="left"/>
    </xf>
    <xf numFmtId="0" fontId="3" fillId="4" borderId="11" xfId="0" applyFont="1" applyFill="1" applyBorder="1" applyAlignment="1">
      <alignment wrapText="1"/>
    </xf>
    <xf numFmtId="0" fontId="3" fillId="4" borderId="9" xfId="0" applyFont="1" applyFill="1" applyBorder="1" applyAlignment="1">
      <alignment wrapText="1"/>
    </xf>
    <xf numFmtId="0" fontId="3" fillId="6" borderId="9" xfId="0" applyFont="1" applyFill="1" applyBorder="1" applyAlignment="1">
      <alignment horizontal="center"/>
    </xf>
    <xf numFmtId="0" fontId="3" fillId="0" borderId="11" xfId="0" applyFont="1" applyFill="1" applyBorder="1" applyAlignment="1">
      <alignment horizontal="left" vertical="top" wrapText="1"/>
    </xf>
    <xf numFmtId="10" fontId="3" fillId="0" borderId="9" xfId="0" applyNumberFormat="1" applyFont="1" applyFill="1" applyBorder="1" applyAlignment="1">
      <alignment horizontal="left"/>
    </xf>
    <xf numFmtId="0" fontId="3" fillId="2" borderId="24" xfId="0" applyFont="1" applyFill="1" applyBorder="1" applyAlignment="1">
      <alignment horizontal="left" vertical="top" wrapText="1"/>
    </xf>
    <xf numFmtId="0" fontId="3" fillId="6" borderId="0" xfId="0" applyFont="1" applyFill="1" applyAlignment="1">
      <alignment horizontal="center"/>
    </xf>
    <xf numFmtId="0" fontId="3" fillId="6" borderId="11" xfId="1" applyFont="1" applyFill="1" applyBorder="1" applyAlignment="1">
      <alignment horizontal="center" wrapText="1"/>
    </xf>
    <xf numFmtId="10" fontId="3" fillId="6" borderId="0" xfId="0" applyNumberFormat="1" applyFont="1" applyFill="1" applyAlignment="1">
      <alignment horizontal="center"/>
    </xf>
    <xf numFmtId="0" fontId="3" fillId="6" borderId="10" xfId="1" applyFont="1" applyFill="1" applyBorder="1" applyAlignment="1">
      <alignment horizontal="center" wrapText="1"/>
    </xf>
    <xf numFmtId="0" fontId="3" fillId="6" borderId="9" xfId="1" applyFont="1" applyFill="1" applyBorder="1" applyAlignment="1">
      <alignment horizontal="center" wrapText="1"/>
    </xf>
    <xf numFmtId="0" fontId="3" fillId="6" borderId="10" xfId="0" applyFont="1" applyFill="1" applyBorder="1" applyAlignment="1">
      <alignment horizontal="center"/>
    </xf>
    <xf numFmtId="0" fontId="3" fillId="6" borderId="3" xfId="0" applyFont="1" applyFill="1" applyBorder="1" applyAlignment="1">
      <alignment horizontal="center"/>
    </xf>
    <xf numFmtId="0" fontId="3" fillId="6" borderId="11" xfId="0" applyFont="1" applyFill="1" applyBorder="1" applyAlignment="1">
      <alignment horizontal="center"/>
    </xf>
    <xf numFmtId="0" fontId="3" fillId="6" borderId="11" xfId="1" applyFont="1" applyFill="1" applyBorder="1" applyAlignment="1">
      <alignment horizontal="center" vertical="top" wrapText="1"/>
    </xf>
    <xf numFmtId="0" fontId="3" fillId="6" borderId="9" xfId="1" applyFont="1" applyFill="1" applyBorder="1" applyAlignment="1">
      <alignment horizontal="center" vertical="top" wrapText="1"/>
    </xf>
    <xf numFmtId="10" fontId="3" fillId="6" borderId="9" xfId="1" applyNumberFormat="1" applyFont="1" applyFill="1" applyBorder="1" applyAlignment="1">
      <alignment horizontal="center" vertical="top" wrapText="1"/>
    </xf>
    <xf numFmtId="0" fontId="3" fillId="4" borderId="11" xfId="1" applyFont="1" applyFill="1" applyBorder="1" applyAlignment="1">
      <alignment horizontal="center" wrapText="1"/>
    </xf>
    <xf numFmtId="10" fontId="3" fillId="4" borderId="0" xfId="0" applyNumberFormat="1" applyFont="1" applyFill="1" applyAlignment="1">
      <alignment horizontal="center"/>
    </xf>
    <xf numFmtId="0" fontId="3" fillId="4" borderId="9" xfId="1" applyFont="1" applyFill="1" applyBorder="1" applyAlignment="1">
      <alignment horizontal="center" wrapText="1"/>
    </xf>
    <xf numFmtId="0" fontId="3" fillId="4" borderId="11" xfId="0" applyFont="1" applyFill="1" applyBorder="1" applyAlignment="1">
      <alignment horizontal="center"/>
    </xf>
    <xf numFmtId="0" fontId="3" fillId="4" borderId="9" xfId="1" applyFont="1" applyFill="1" applyBorder="1" applyAlignment="1">
      <alignment horizontal="center" vertical="top" wrapText="1"/>
    </xf>
    <xf numFmtId="0" fontId="3" fillId="9" borderId="10" xfId="0" applyFont="1" applyFill="1" applyBorder="1" applyAlignment="1">
      <alignment horizontal="center"/>
    </xf>
    <xf numFmtId="0" fontId="3" fillId="9" borderId="10" xfId="0" applyFont="1" applyFill="1" applyBorder="1" applyAlignment="1">
      <alignment horizontal="center" wrapText="1"/>
    </xf>
    <xf numFmtId="0" fontId="3" fillId="9" borderId="0" xfId="0" applyFont="1" applyFill="1" applyAlignment="1">
      <alignment horizontal="center"/>
    </xf>
    <xf numFmtId="0" fontId="3" fillId="10" borderId="9" xfId="0" applyFont="1" applyFill="1" applyBorder="1"/>
    <xf numFmtId="0" fontId="3" fillId="0" borderId="9" xfId="0" applyFont="1" applyBorder="1" applyAlignment="1">
      <alignment vertical="top"/>
    </xf>
    <xf numFmtId="0" fontId="3" fillId="0" borderId="12" xfId="0" applyFont="1" applyBorder="1" applyAlignment="1">
      <alignment vertical="top"/>
    </xf>
    <xf numFmtId="0" fontId="2" fillId="2" borderId="13" xfId="0" applyFont="1" applyFill="1" applyBorder="1"/>
    <xf numFmtId="0" fontId="2" fillId="2" borderId="9" xfId="0" applyFont="1" applyFill="1" applyBorder="1" applyAlignment="1">
      <alignment horizontal="left" vertical="top" wrapText="1"/>
    </xf>
    <xf numFmtId="10" fontId="3" fillId="8" borderId="11" xfId="0" applyNumberFormat="1" applyFont="1" applyFill="1" applyBorder="1" applyAlignment="1">
      <alignment horizontal="center" vertical="top" wrapText="1"/>
    </xf>
    <xf numFmtId="0" fontId="5" fillId="0" borderId="0" xfId="0" applyFont="1" applyAlignment="1">
      <alignment horizontal="center" vertical="top" wrapText="1"/>
    </xf>
    <xf numFmtId="0" fontId="6" fillId="0" borderId="25" xfId="0" applyFont="1" applyBorder="1" applyAlignment="1">
      <alignment vertical="top" wrapText="1"/>
    </xf>
    <xf numFmtId="10" fontId="7" fillId="0" borderId="0" xfId="0" applyNumberFormat="1" applyFont="1" applyFill="1" applyAlignment="1">
      <alignment horizontal="center"/>
    </xf>
    <xf numFmtId="0" fontId="7" fillId="0" borderId="0" xfId="0" applyFont="1"/>
    <xf numFmtId="0" fontId="7" fillId="0" borderId="0" xfId="0" applyFont="1" applyAlignment="1">
      <alignment horizontal="center" vertical="top" wrapText="1"/>
    </xf>
    <xf numFmtId="10" fontId="7" fillId="0" borderId="0" xfId="0" applyNumberFormat="1" applyFont="1"/>
    <xf numFmtId="0" fontId="7" fillId="0" borderId="0" xfId="0" applyFont="1" applyFill="1" applyAlignment="1">
      <alignment horizontal="center"/>
    </xf>
    <xf numFmtId="0" fontId="6" fillId="0" borderId="27" xfId="0" applyFont="1" applyBorder="1" applyAlignment="1">
      <alignment vertical="top" wrapText="1"/>
    </xf>
    <xf numFmtId="0" fontId="6" fillId="0" borderId="6" xfId="0" applyFont="1" applyBorder="1" applyAlignment="1">
      <alignment vertical="top" wrapText="1"/>
    </xf>
    <xf numFmtId="0" fontId="6" fillId="0" borderId="28" xfId="0" applyFont="1" applyBorder="1" applyAlignment="1">
      <alignment vertical="top" wrapText="1"/>
    </xf>
    <xf numFmtId="10" fontId="6" fillId="9" borderId="5" xfId="0" applyNumberFormat="1" applyFont="1" applyFill="1" applyBorder="1" applyAlignment="1">
      <alignment horizontal="center" vertical="top" wrapText="1"/>
    </xf>
    <xf numFmtId="10" fontId="6" fillId="9" borderId="8" xfId="0" applyNumberFormat="1" applyFont="1" applyFill="1" applyBorder="1" applyAlignment="1">
      <alignment horizontal="center" vertical="top" wrapText="1"/>
    </xf>
    <xf numFmtId="0" fontId="7" fillId="0" borderId="9" xfId="0" applyFont="1" applyFill="1" applyBorder="1" applyAlignment="1">
      <alignment horizontal="center" vertical="top" wrapText="1"/>
    </xf>
    <xf numFmtId="0" fontId="7" fillId="2" borderId="13" xfId="0" applyFont="1" applyFill="1" applyBorder="1"/>
    <xf numFmtId="10" fontId="7" fillId="2" borderId="9" xfId="0" applyNumberFormat="1" applyFont="1" applyFill="1" applyBorder="1" applyAlignment="1">
      <alignment horizontal="center"/>
    </xf>
    <xf numFmtId="0" fontId="7" fillId="2" borderId="9" xfId="0" applyFont="1" applyFill="1" applyBorder="1"/>
    <xf numFmtId="0" fontId="7" fillId="0" borderId="9" xfId="0" applyFont="1" applyFill="1" applyBorder="1"/>
    <xf numFmtId="0" fontId="7" fillId="0" borderId="11"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Border="1" applyAlignment="1">
      <alignment horizontal="center" vertical="top" wrapText="1"/>
    </xf>
    <xf numFmtId="0" fontId="7" fillId="0" borderId="13" xfId="0" applyFont="1" applyBorder="1" applyAlignment="1">
      <alignment vertical="top"/>
    </xf>
    <xf numFmtId="10" fontId="7" fillId="9" borderId="9" xfId="0" applyNumberFormat="1" applyFont="1" applyFill="1" applyBorder="1" applyAlignment="1">
      <alignment horizontal="center"/>
    </xf>
    <xf numFmtId="0" fontId="7" fillId="0" borderId="9" xfId="0" applyFont="1" applyBorder="1"/>
    <xf numFmtId="14" fontId="7" fillId="0" borderId="9" xfId="0" applyNumberFormat="1" applyFont="1" applyBorder="1"/>
    <xf numFmtId="0" fontId="7" fillId="0" borderId="17" xfId="0" applyFont="1" applyBorder="1" applyAlignment="1">
      <alignment vertical="top"/>
    </xf>
    <xf numFmtId="0" fontId="7" fillId="0" borderId="9" xfId="0" applyFont="1" applyBorder="1" applyAlignment="1">
      <alignment horizontal="center" vertical="top" wrapText="1"/>
    </xf>
    <xf numFmtId="0" fontId="7" fillId="0" borderId="12" xfId="0" applyFont="1" applyBorder="1" applyAlignment="1">
      <alignment vertical="top" wrapText="1"/>
    </xf>
    <xf numFmtId="0" fontId="7" fillId="0" borderId="9" xfId="0" applyFont="1" applyBorder="1" applyAlignment="1">
      <alignment vertical="top" wrapText="1"/>
    </xf>
    <xf numFmtId="0" fontId="7" fillId="0" borderId="9" xfId="0" applyFont="1" applyBorder="1" applyAlignment="1">
      <alignment wrapText="1"/>
    </xf>
    <xf numFmtId="0" fontId="7" fillId="0" borderId="0" xfId="0" applyFont="1" applyBorder="1" applyAlignment="1">
      <alignment horizontal="center" vertical="top" wrapText="1"/>
    </xf>
    <xf numFmtId="0" fontId="7" fillId="0" borderId="30" xfId="0" applyFont="1" applyBorder="1" applyAlignment="1">
      <alignment vertical="top" wrapText="1"/>
    </xf>
    <xf numFmtId="0" fontId="7" fillId="0" borderId="30" xfId="0" applyFont="1" applyBorder="1" applyAlignment="1">
      <alignment wrapText="1"/>
    </xf>
    <xf numFmtId="10" fontId="7" fillId="9" borderId="0" xfId="0" applyNumberFormat="1" applyFont="1" applyFill="1" applyBorder="1" applyAlignment="1">
      <alignment horizontal="center"/>
    </xf>
    <xf numFmtId="0" fontId="7" fillId="0" borderId="0" xfId="0" applyFont="1" applyBorder="1"/>
    <xf numFmtId="14" fontId="7" fillId="0" borderId="0" xfId="0" applyNumberFormat="1" applyFont="1" applyBorder="1"/>
    <xf numFmtId="0" fontId="7" fillId="0" borderId="0" xfId="0" applyFont="1" applyFill="1" applyAlignment="1">
      <alignment horizontal="center" vertical="top" wrapText="1"/>
    </xf>
    <xf numFmtId="10" fontId="6" fillId="9" borderId="7" xfId="0" applyNumberFormat="1" applyFont="1" applyFill="1" applyBorder="1" applyAlignment="1">
      <alignment horizontal="center" vertical="top" wrapText="1"/>
    </xf>
    <xf numFmtId="0" fontId="7" fillId="0" borderId="0" xfId="0" applyFont="1" applyFill="1"/>
    <xf numFmtId="0" fontId="7" fillId="2" borderId="0" xfId="0" applyFont="1" applyFill="1" applyAlignment="1">
      <alignment horizontal="center" vertical="top" wrapText="1"/>
    </xf>
    <xf numFmtId="0" fontId="6" fillId="2" borderId="0" xfId="0" applyFont="1" applyFill="1" applyAlignment="1">
      <alignment vertical="top" wrapText="1"/>
    </xf>
    <xf numFmtId="10" fontId="7" fillId="2" borderId="12" xfId="0" applyNumberFormat="1" applyFont="1" applyFill="1" applyBorder="1" applyAlignment="1">
      <alignment horizontal="center"/>
    </xf>
    <xf numFmtId="10" fontId="7" fillId="2" borderId="9" xfId="0" applyNumberFormat="1" applyFont="1" applyFill="1" applyBorder="1"/>
    <xf numFmtId="0" fontId="7" fillId="0" borderId="11" xfId="0" applyFont="1" applyBorder="1" applyAlignment="1">
      <alignment wrapText="1"/>
    </xf>
    <xf numFmtId="0" fontId="7" fillId="11" borderId="9" xfId="0" applyFont="1" applyFill="1" applyBorder="1" applyAlignment="1">
      <alignment wrapText="1"/>
    </xf>
    <xf numFmtId="0" fontId="7" fillId="0" borderId="0" xfId="0" applyFont="1" applyBorder="1" applyAlignment="1">
      <alignment vertical="top" wrapText="1"/>
    </xf>
    <xf numFmtId="0" fontId="7" fillId="0" borderId="0" xfId="0" applyFont="1" applyBorder="1" applyAlignment="1">
      <alignment wrapText="1"/>
    </xf>
    <xf numFmtId="10" fontId="6" fillId="9" borderId="4" xfId="0" applyNumberFormat="1" applyFont="1" applyFill="1" applyBorder="1" applyAlignment="1">
      <alignment horizontal="center" vertical="top" wrapText="1"/>
    </xf>
    <xf numFmtId="10" fontId="7" fillId="9" borderId="0" xfId="0" applyNumberFormat="1" applyFont="1" applyFill="1" applyAlignment="1">
      <alignment horizontal="center"/>
    </xf>
    <xf numFmtId="0" fontId="6" fillId="2" borderId="34" xfId="0" applyFont="1" applyFill="1" applyBorder="1" applyAlignment="1">
      <alignment vertical="top" wrapText="1"/>
    </xf>
    <xf numFmtId="0" fontId="7" fillId="2" borderId="0" xfId="0" applyFont="1" applyFill="1"/>
    <xf numFmtId="10" fontId="7" fillId="9" borderId="10" xfId="0" applyNumberFormat="1" applyFont="1" applyFill="1" applyBorder="1" applyAlignment="1">
      <alignment horizontal="center"/>
    </xf>
    <xf numFmtId="10" fontId="7" fillId="9" borderId="16" xfId="0" applyNumberFormat="1" applyFont="1" applyFill="1" applyBorder="1" applyAlignment="1">
      <alignment horizontal="center" vertical="top" wrapText="1"/>
    </xf>
    <xf numFmtId="0" fontId="7" fillId="2" borderId="3" xfId="0" applyFont="1" applyFill="1" applyBorder="1" applyAlignment="1">
      <alignment horizontal="center" vertical="top" wrapText="1"/>
    </xf>
    <xf numFmtId="0" fontId="6" fillId="2" borderId="30" xfId="0" applyFont="1" applyFill="1" applyBorder="1" applyAlignment="1">
      <alignment vertical="top" wrapText="1"/>
    </xf>
    <xf numFmtId="0" fontId="7" fillId="2" borderId="3" xfId="0" applyFont="1" applyFill="1" applyBorder="1"/>
    <xf numFmtId="0" fontId="7" fillId="11" borderId="9" xfId="0" applyFont="1" applyFill="1" applyBorder="1" applyAlignment="1">
      <alignment vertical="top" wrapText="1"/>
    </xf>
    <xf numFmtId="0" fontId="4" fillId="0" borderId="0" xfId="0" applyFont="1" applyBorder="1" applyAlignment="1">
      <alignment wrapText="1"/>
    </xf>
    <xf numFmtId="0" fontId="0" fillId="0" borderId="0" xfId="0" applyBorder="1" applyAlignment="1">
      <alignment vertical="top" wrapText="1"/>
    </xf>
    <xf numFmtId="0" fontId="6" fillId="2" borderId="3" xfId="0" applyFont="1" applyFill="1" applyBorder="1" applyAlignment="1">
      <alignment vertical="top" wrapText="1"/>
    </xf>
    <xf numFmtId="0" fontId="7" fillId="0" borderId="9" xfId="0" applyFont="1" applyFill="1" applyBorder="1" applyAlignment="1">
      <alignment wrapText="1"/>
    </xf>
    <xf numFmtId="14" fontId="7" fillId="0" borderId="0" xfId="0" applyNumberFormat="1" applyFont="1"/>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44" fontId="7" fillId="9" borderId="9" xfId="0" applyNumberFormat="1" applyFont="1" applyFill="1" applyBorder="1" applyAlignment="1">
      <alignment horizontal="left"/>
    </xf>
    <xf numFmtId="10" fontId="7" fillId="9" borderId="3" xfId="0" applyNumberFormat="1" applyFont="1" applyFill="1" applyBorder="1" applyAlignment="1">
      <alignment horizontal="center"/>
    </xf>
    <xf numFmtId="0" fontId="7" fillId="2" borderId="3" xfId="0" applyFont="1" applyFill="1" applyBorder="1" applyAlignment="1">
      <alignment vertical="top" wrapText="1"/>
    </xf>
    <xf numFmtId="10" fontId="9" fillId="0" borderId="9" xfId="0" applyNumberFormat="1" applyFont="1" applyBorder="1" applyAlignment="1">
      <alignment horizontal="center"/>
    </xf>
    <xf numFmtId="0" fontId="7" fillId="0" borderId="2" xfId="0" applyFont="1" applyBorder="1" applyAlignment="1">
      <alignment wrapText="1"/>
    </xf>
    <xf numFmtId="10" fontId="7" fillId="0" borderId="9" xfId="0" applyNumberFormat="1" applyFont="1" applyBorder="1" applyAlignment="1">
      <alignment horizontal="center"/>
    </xf>
    <xf numFmtId="0" fontId="10" fillId="0" borderId="0" xfId="0" applyFont="1" applyAlignment="1">
      <alignment vertical="top" wrapText="1"/>
    </xf>
    <xf numFmtId="0" fontId="7" fillId="0" borderId="2" xfId="0" applyFont="1" applyBorder="1" applyAlignment="1">
      <alignment vertical="top" wrapText="1"/>
    </xf>
    <xf numFmtId="44" fontId="7" fillId="0" borderId="10" xfId="0" applyNumberFormat="1" applyFont="1" applyBorder="1" applyAlignment="1">
      <alignment vertical="top" wrapText="1"/>
    </xf>
    <xf numFmtId="44" fontId="7" fillId="0" borderId="3" xfId="0" applyNumberFormat="1" applyFont="1" applyBorder="1" applyAlignment="1">
      <alignment vertical="top" wrapText="1"/>
    </xf>
    <xf numFmtId="44" fontId="7" fillId="0" borderId="35" xfId="0" applyNumberFormat="1" applyFont="1" applyBorder="1" applyAlignment="1">
      <alignment horizontal="right"/>
    </xf>
    <xf numFmtId="44" fontId="7" fillId="0" borderId="3" xfId="0" applyNumberFormat="1" applyFont="1" applyBorder="1"/>
    <xf numFmtId="44" fontId="7" fillId="0" borderId="18" xfId="0" applyNumberFormat="1" applyFont="1" applyBorder="1"/>
    <xf numFmtId="0" fontId="0" fillId="0" borderId="30" xfId="0" applyBorder="1" applyAlignment="1">
      <alignment horizontal="center" wrapText="1"/>
    </xf>
    <xf numFmtId="0" fontId="7" fillId="0" borderId="14" xfId="0" applyFont="1" applyBorder="1" applyAlignment="1">
      <alignment vertical="top" wrapText="1"/>
    </xf>
    <xf numFmtId="0" fontId="0" fillId="0" borderId="0" xfId="0" applyAlignment="1">
      <alignment horizontal="center" wrapText="1"/>
    </xf>
    <xf numFmtId="0" fontId="7" fillId="2" borderId="0" xfId="0" applyFont="1" applyFill="1" applyAlignment="1"/>
    <xf numFmtId="0" fontId="7" fillId="2" borderId="30" xfId="0" applyFont="1" applyFill="1" applyBorder="1" applyAlignment="1"/>
    <xf numFmtId="0" fontId="7" fillId="0" borderId="0" xfId="0" applyFont="1" applyAlignment="1">
      <alignment horizontal="left" vertical="top" wrapText="1" indent="2"/>
    </xf>
    <xf numFmtId="0" fontId="7" fillId="0" borderId="0" xfId="0" applyFont="1" applyAlignment="1">
      <alignment horizontal="left" vertical="top" wrapText="1" indent="2"/>
    </xf>
    <xf numFmtId="0" fontId="7" fillId="0" borderId="0" xfId="0" applyFont="1" applyAlignment="1">
      <alignment wrapText="1"/>
    </xf>
    <xf numFmtId="0" fontId="7" fillId="0" borderId="0" xfId="0" applyFont="1" applyAlignment="1">
      <alignment horizontal="left" wrapText="1"/>
    </xf>
    <xf numFmtId="0" fontId="7" fillId="0" borderId="0" xfId="0" applyFont="1" applyAlignment="1">
      <alignment horizontal="left"/>
    </xf>
    <xf numFmtId="10" fontId="6" fillId="9" borderId="38" xfId="0" applyNumberFormat="1" applyFont="1" applyFill="1" applyBorder="1" applyAlignment="1">
      <alignment horizontal="center" vertical="top" wrapText="1"/>
    </xf>
    <xf numFmtId="10" fontId="6" fillId="9" borderId="15" xfId="0" applyNumberFormat="1" applyFont="1" applyFill="1" applyBorder="1" applyAlignment="1">
      <alignment horizontal="center" vertical="top" wrapText="1"/>
    </xf>
    <xf numFmtId="0" fontId="0" fillId="2" borderId="13" xfId="0" applyFill="1" applyBorder="1"/>
    <xf numFmtId="10" fontId="7" fillId="9" borderId="9" xfId="1" applyNumberFormat="1" applyFont="1" applyFill="1" applyBorder="1" applyAlignment="1">
      <alignment horizontal="center"/>
    </xf>
    <xf numFmtId="17" fontId="7" fillId="0" borderId="9" xfId="0" applyNumberFormat="1" applyFont="1" applyBorder="1"/>
    <xf numFmtId="0" fontId="7" fillId="0" borderId="9" xfId="1" applyFont="1" applyBorder="1" applyAlignment="1">
      <alignment wrapText="1"/>
    </xf>
    <xf numFmtId="10" fontId="5" fillId="9" borderId="16" xfId="0" applyNumberFormat="1" applyFont="1" applyFill="1" applyBorder="1" applyAlignment="1">
      <alignment horizontal="center" vertical="top" wrapText="1"/>
    </xf>
    <xf numFmtId="10" fontId="5" fillId="9" borderId="39" xfId="0" applyNumberFormat="1" applyFont="1" applyFill="1" applyBorder="1" applyAlignment="1">
      <alignment horizontal="center" vertical="top" wrapText="1"/>
    </xf>
    <xf numFmtId="44" fontId="7" fillId="0" borderId="9" xfId="3" applyFont="1" applyBorder="1" applyAlignment="1">
      <alignment horizontal="center"/>
    </xf>
    <xf numFmtId="10" fontId="7" fillId="0" borderId="9" xfId="1" applyNumberFormat="1" applyFont="1" applyBorder="1" applyAlignment="1">
      <alignment horizontal="center"/>
    </xf>
    <xf numFmtId="10" fontId="11" fillId="0" borderId="28" xfId="0" applyNumberFormat="1" applyFont="1" applyBorder="1" applyAlignment="1">
      <alignment horizontal="center" vertical="center"/>
    </xf>
    <xf numFmtId="0" fontId="7" fillId="0" borderId="19" xfId="0" applyFont="1" applyBorder="1" applyAlignment="1">
      <alignment vertical="top" wrapText="1"/>
    </xf>
    <xf numFmtId="0" fontId="7" fillId="0" borderId="0" xfId="0" applyFont="1" applyAlignment="1">
      <alignment horizontal="center" vertical="top" wrapText="1"/>
    </xf>
    <xf numFmtId="0" fontId="7" fillId="0" borderId="0" xfId="0" applyFont="1" applyBorder="1" applyAlignment="1">
      <alignment wrapText="1"/>
    </xf>
    <xf numFmtId="0" fontId="0" fillId="0" borderId="0" xfId="0" applyAlignment="1">
      <alignment wrapText="1"/>
    </xf>
    <xf numFmtId="0" fontId="7" fillId="0" borderId="0" xfId="0" applyFont="1" applyAlignment="1">
      <alignment horizontal="left" vertical="top" wrapText="1" indent="2"/>
    </xf>
    <xf numFmtId="0" fontId="7" fillId="2" borderId="0" xfId="0" applyFont="1" applyFill="1" applyBorder="1" applyAlignment="1">
      <alignment wrapText="1"/>
    </xf>
    <xf numFmtId="0" fontId="0" fillId="2" borderId="0" xfId="0" applyFill="1" applyAlignment="1"/>
    <xf numFmtId="0" fontId="7" fillId="0" borderId="30" xfId="0" applyFont="1" applyBorder="1" applyAlignment="1">
      <alignment wrapText="1"/>
    </xf>
    <xf numFmtId="0" fontId="0" fillId="0" borderId="0" xfId="0" applyBorder="1" applyAlignment="1">
      <alignment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2" borderId="3" xfId="0" applyFont="1" applyFill="1" applyBorder="1" applyAlignment="1">
      <alignment vertical="top" wrapText="1"/>
    </xf>
    <xf numFmtId="0" fontId="7" fillId="0" borderId="9" xfId="0" applyFont="1" applyBorder="1" applyAlignment="1">
      <alignment wrapText="1"/>
    </xf>
    <xf numFmtId="0" fontId="7" fillId="0" borderId="0" xfId="0" applyFont="1" applyAlignment="1">
      <alignment vertical="top" wrapText="1"/>
    </xf>
    <xf numFmtId="0" fontId="7" fillId="0" borderId="9" xfId="0" applyFont="1" applyBorder="1" applyAlignment="1">
      <alignment horizontal="left" vertical="top" wrapText="1"/>
    </xf>
    <xf numFmtId="0" fontId="7" fillId="0" borderId="11" xfId="0" applyFont="1" applyBorder="1" applyAlignment="1">
      <alignment wrapText="1"/>
    </xf>
    <xf numFmtId="0" fontId="7" fillId="3" borderId="9" xfId="0" applyFont="1" applyFill="1" applyBorder="1" applyAlignment="1">
      <alignment vertical="top" wrapText="1"/>
    </xf>
    <xf numFmtId="0" fontId="7" fillId="3" borderId="9" xfId="0" applyFont="1" applyFill="1" applyBorder="1" applyAlignment="1">
      <alignment wrapText="1"/>
    </xf>
    <xf numFmtId="0" fontId="7" fillId="0" borderId="2" xfId="0" applyFont="1" applyBorder="1" applyAlignment="1">
      <alignment vertical="top" wrapText="1"/>
    </xf>
    <xf numFmtId="0" fontId="6" fillId="0" borderId="25" xfId="0" applyFont="1" applyBorder="1" applyAlignment="1">
      <alignment vertical="top" wrapText="1"/>
    </xf>
    <xf numFmtId="0" fontId="7" fillId="0" borderId="11" xfId="0" applyFont="1" applyBorder="1" applyAlignment="1">
      <alignment wrapText="1"/>
    </xf>
    <xf numFmtId="0" fontId="7" fillId="0" borderId="9" xfId="0" applyFont="1" applyBorder="1" applyAlignment="1">
      <alignment wrapText="1"/>
    </xf>
    <xf numFmtId="0" fontId="6" fillId="0" borderId="25" xfId="0" applyFont="1" applyBorder="1" applyAlignment="1">
      <alignment vertical="top" wrapText="1"/>
    </xf>
    <xf numFmtId="0" fontId="7" fillId="0" borderId="9" xfId="0" applyFont="1" applyBorder="1" applyAlignment="1">
      <alignment vertical="top" wrapText="1"/>
    </xf>
    <xf numFmtId="0" fontId="7" fillId="0" borderId="2" xfId="0" applyFont="1" applyBorder="1" applyAlignment="1">
      <alignment vertical="top" wrapText="1"/>
    </xf>
    <xf numFmtId="0" fontId="7" fillId="2" borderId="3" xfId="0" applyFont="1" applyFill="1" applyBorder="1" applyAlignment="1">
      <alignment vertical="top" wrapText="1"/>
    </xf>
    <xf numFmtId="0" fontId="7" fillId="3" borderId="9" xfId="0" applyFont="1" applyFill="1" applyBorder="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10" xfId="0" applyFont="1" applyBorder="1" applyAlignment="1">
      <alignment vertical="top" wrapText="1"/>
    </xf>
    <xf numFmtId="0" fontId="7" fillId="0" borderId="0" xfId="0" applyFont="1" applyAlignment="1">
      <alignment horizontal="left" vertical="top" wrapText="1" indent="2"/>
    </xf>
    <xf numFmtId="0" fontId="7" fillId="2" borderId="9" xfId="0" applyFont="1" applyFill="1" applyBorder="1" applyAlignment="1">
      <alignment wrapText="1"/>
    </xf>
    <xf numFmtId="0" fontId="13" fillId="0" borderId="9" xfId="0" applyFont="1" applyBorder="1" applyAlignment="1">
      <alignment wrapText="1"/>
    </xf>
    <xf numFmtId="10" fontId="14" fillId="9" borderId="9" xfId="0" applyNumberFormat="1" applyFont="1" applyFill="1" applyBorder="1" applyAlignment="1">
      <alignment horizontal="center"/>
    </xf>
    <xf numFmtId="0" fontId="7" fillId="0" borderId="9" xfId="0" applyFont="1" applyBorder="1" applyAlignment="1">
      <alignment horizontal="center" vertical="top" wrapText="1"/>
    </xf>
    <xf numFmtId="0" fontId="7" fillId="0" borderId="0" xfId="0" applyFont="1" applyFill="1" applyAlignment="1">
      <alignment wrapText="1"/>
    </xf>
    <xf numFmtId="10" fontId="7" fillId="2" borderId="9" xfId="0" applyNumberFormat="1" applyFont="1" applyFill="1" applyBorder="1" applyAlignment="1">
      <alignment wrapText="1"/>
    </xf>
    <xf numFmtId="10" fontId="7" fillId="9" borderId="11" xfId="0" applyNumberFormat="1" applyFont="1" applyFill="1" applyBorder="1" applyAlignment="1">
      <alignment horizontal="center"/>
    </xf>
    <xf numFmtId="0" fontId="0" fillId="9" borderId="9" xfId="0" applyFill="1" applyBorder="1" applyAlignment="1">
      <alignment horizontal="center"/>
    </xf>
    <xf numFmtId="0" fontId="0" fillId="0" borderId="9" xfId="0" applyBorder="1"/>
    <xf numFmtId="0" fontId="0" fillId="0" borderId="9" xfId="0" applyBorder="1" applyAlignment="1">
      <alignment wrapText="1"/>
    </xf>
    <xf numFmtId="10" fontId="5" fillId="9" borderId="0" xfId="0" applyNumberFormat="1" applyFont="1" applyFill="1" applyBorder="1" applyAlignment="1">
      <alignment horizontal="center" vertical="top" wrapText="1"/>
    </xf>
    <xf numFmtId="15" fontId="7" fillId="0" borderId="9" xfId="0" applyNumberFormat="1" applyFont="1" applyFill="1" applyBorder="1"/>
    <xf numFmtId="10" fontId="7" fillId="2" borderId="0" xfId="0" applyNumberFormat="1" applyFont="1" applyFill="1" applyAlignment="1">
      <alignment horizontal="center"/>
    </xf>
    <xf numFmtId="0" fontId="7" fillId="2" borderId="3" xfId="0" applyFont="1" applyFill="1" applyBorder="1" applyAlignment="1">
      <alignment wrapText="1"/>
    </xf>
    <xf numFmtId="0" fontId="7" fillId="9" borderId="0" xfId="0" applyFont="1" applyFill="1"/>
    <xf numFmtId="10" fontId="7" fillId="9" borderId="9" xfId="0" applyNumberFormat="1" applyFont="1" applyFill="1" applyBorder="1" applyAlignment="1">
      <alignment horizontal="left"/>
    </xf>
    <xf numFmtId="10" fontId="9" fillId="9" borderId="9" xfId="0" applyNumberFormat="1" applyFont="1" applyFill="1" applyBorder="1" applyAlignment="1">
      <alignment horizontal="center"/>
    </xf>
    <xf numFmtId="6" fontId="7" fillId="9" borderId="9" xfId="0" applyNumberFormat="1" applyFont="1" applyFill="1" applyBorder="1" applyAlignment="1">
      <alignment horizontal="center"/>
    </xf>
    <xf numFmtId="0" fontId="0" fillId="9" borderId="30" xfId="0" applyFill="1" applyBorder="1" applyAlignment="1">
      <alignment horizontal="center" wrapText="1"/>
    </xf>
    <xf numFmtId="0" fontId="7" fillId="0" borderId="14" xfId="0" applyFont="1" applyBorder="1" applyAlignment="1">
      <alignment vertical="top" wrapText="1"/>
    </xf>
    <xf numFmtId="0" fontId="0" fillId="9" borderId="0" xfId="0" applyFill="1" applyAlignment="1">
      <alignment horizontal="center" wrapText="1"/>
    </xf>
    <xf numFmtId="0" fontId="7" fillId="2" borderId="0" xfId="0" applyFont="1" applyFill="1" applyAlignment="1">
      <alignment wrapText="1"/>
    </xf>
    <xf numFmtId="17" fontId="7" fillId="0" borderId="9" xfId="0" applyNumberFormat="1" applyFont="1" applyBorder="1" applyAlignment="1"/>
    <xf numFmtId="15" fontId="7" fillId="0" borderId="9" xfId="0" applyNumberFormat="1" applyFont="1" applyBorder="1"/>
    <xf numFmtId="8" fontId="7" fillId="0" borderId="9" xfId="0" applyNumberFormat="1" applyFont="1" applyBorder="1" applyAlignment="1">
      <alignment horizontal="center"/>
    </xf>
    <xf numFmtId="8" fontId="7" fillId="9" borderId="9" xfId="0" applyNumberFormat="1" applyFont="1" applyFill="1" applyBorder="1" applyAlignment="1">
      <alignment horizontal="left"/>
    </xf>
    <xf numFmtId="8" fontId="7" fillId="9" borderId="3" xfId="0" applyNumberFormat="1" applyFont="1" applyFill="1" applyBorder="1" applyAlignment="1">
      <alignment horizontal="left"/>
    </xf>
    <xf numFmtId="0" fontId="7" fillId="0" borderId="30" xfId="0" applyFont="1" applyBorder="1" applyAlignment="1">
      <alignment vertical="top" wrapText="1"/>
    </xf>
    <xf numFmtId="0" fontId="0" fillId="2" borderId="30" xfId="0" applyFill="1" applyBorder="1" applyAlignment="1">
      <alignment horizontal="center" wrapText="1"/>
    </xf>
    <xf numFmtId="0" fontId="7" fillId="0" borderId="11" xfId="0" applyFont="1" applyBorder="1"/>
    <xf numFmtId="0" fontId="7" fillId="0" borderId="9" xfId="0" applyFont="1" applyBorder="1" applyAlignment="1">
      <alignment horizontal="center"/>
    </xf>
    <xf numFmtId="10" fontId="7" fillId="2" borderId="10" xfId="0" applyNumberFormat="1" applyFont="1" applyFill="1" applyBorder="1" applyAlignment="1">
      <alignment horizontal="center"/>
    </xf>
    <xf numFmtId="0" fontId="7" fillId="2" borderId="9" xfId="0" applyFont="1" applyFill="1" applyBorder="1" applyAlignment="1">
      <alignment horizontal="center"/>
    </xf>
    <xf numFmtId="10" fontId="7" fillId="2" borderId="35" xfId="0" applyNumberFormat="1" applyFont="1" applyFill="1" applyBorder="1" applyAlignment="1">
      <alignment horizontal="center"/>
    </xf>
    <xf numFmtId="8" fontId="7" fillId="0" borderId="9" xfId="0" applyNumberFormat="1" applyFont="1" applyBorder="1" applyAlignment="1">
      <alignment vertical="top" wrapText="1"/>
    </xf>
    <xf numFmtId="8" fontId="0" fillId="0" borderId="11" xfId="0" applyNumberFormat="1" applyBorder="1" applyAlignment="1">
      <alignment vertical="top" wrapText="1"/>
    </xf>
    <xf numFmtId="0" fontId="7" fillId="0" borderId="18" xfId="0" applyFont="1" applyBorder="1" applyAlignment="1">
      <alignment vertical="top" wrapText="1"/>
    </xf>
    <xf numFmtId="0" fontId="7" fillId="3" borderId="0" xfId="0" applyFont="1" applyFill="1" applyAlignment="1">
      <alignment horizontal="center" vertical="top" wrapText="1"/>
    </xf>
    <xf numFmtId="0" fontId="6" fillId="3" borderId="0" xfId="0" applyFont="1" applyFill="1" applyAlignment="1">
      <alignment vertical="top" wrapText="1"/>
    </xf>
    <xf numFmtId="10" fontId="14" fillId="3" borderId="9" xfId="0" applyNumberFormat="1" applyFont="1" applyFill="1" applyBorder="1" applyAlignment="1">
      <alignment horizontal="center"/>
    </xf>
    <xf numFmtId="10" fontId="14" fillId="3" borderId="10" xfId="0" applyNumberFormat="1" applyFont="1" applyFill="1" applyBorder="1" applyAlignment="1">
      <alignment horizontal="center"/>
    </xf>
    <xf numFmtId="0" fontId="7" fillId="3" borderId="9" xfId="0" applyFont="1" applyFill="1" applyBorder="1" applyAlignment="1">
      <alignment horizontal="center"/>
    </xf>
    <xf numFmtId="0" fontId="0" fillId="3" borderId="0" xfId="0" applyFill="1"/>
    <xf numFmtId="0" fontId="7" fillId="3" borderId="9" xfId="0" applyFont="1" applyFill="1" applyBorder="1" applyAlignment="1">
      <alignment horizontal="center" vertical="top" wrapText="1"/>
    </xf>
    <xf numFmtId="0" fontId="7" fillId="3" borderId="3" xfId="0" applyFont="1" applyFill="1" applyBorder="1" applyAlignment="1">
      <alignment vertical="top" wrapText="1"/>
    </xf>
    <xf numFmtId="0" fontId="7" fillId="2" borderId="18" xfId="0" applyFont="1" applyFill="1" applyBorder="1" applyAlignment="1">
      <alignment horizontal="center" vertical="top" wrapText="1"/>
    </xf>
    <xf numFmtId="0" fontId="6" fillId="2" borderId="18" xfId="0" applyFont="1" applyFill="1" applyBorder="1" applyAlignment="1">
      <alignment vertical="top" wrapText="1"/>
    </xf>
    <xf numFmtId="0" fontId="7" fillId="0" borderId="12" xfId="0" applyFont="1" applyBorder="1" applyAlignment="1">
      <alignment horizontal="center" vertical="top" wrapText="1"/>
    </xf>
    <xf numFmtId="0" fontId="7" fillId="0" borderId="12" xfId="0" applyFont="1" applyBorder="1" applyAlignment="1">
      <alignment wrapText="1"/>
    </xf>
    <xf numFmtId="10" fontId="7" fillId="9" borderId="12" xfId="0" applyNumberFormat="1" applyFont="1" applyFill="1" applyBorder="1" applyAlignment="1">
      <alignment horizontal="center"/>
    </xf>
    <xf numFmtId="10" fontId="7" fillId="9" borderId="35" xfId="0" applyNumberFormat="1" applyFont="1" applyFill="1" applyBorder="1" applyAlignment="1">
      <alignment horizontal="center"/>
    </xf>
    <xf numFmtId="0" fontId="7" fillId="2" borderId="12" xfId="0" applyFont="1" applyFill="1" applyBorder="1" applyAlignment="1">
      <alignment horizontal="center"/>
    </xf>
    <xf numFmtId="0" fontId="0" fillId="3" borderId="18" xfId="0" applyFill="1" applyBorder="1"/>
    <xf numFmtId="0" fontId="7" fillId="3" borderId="10" xfId="0" applyFont="1" applyFill="1" applyBorder="1" applyAlignment="1">
      <alignment horizontal="center" vertical="top" wrapText="1"/>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6" fontId="7" fillId="0" borderId="9" xfId="0" applyNumberFormat="1" applyFont="1" applyBorder="1" applyAlignment="1">
      <alignment horizontal="center"/>
    </xf>
    <xf numFmtId="10" fontId="9" fillId="2" borderId="9" xfId="0" applyNumberFormat="1" applyFont="1" applyFill="1" applyBorder="1" applyAlignment="1">
      <alignment horizontal="center"/>
    </xf>
    <xf numFmtId="0" fontId="7" fillId="0" borderId="19" xfId="0" applyFont="1" applyBorder="1" applyAlignment="1">
      <alignment vertical="top"/>
    </xf>
    <xf numFmtId="0" fontId="7" fillId="3" borderId="19" xfId="0" applyFont="1" applyFill="1" applyBorder="1" applyAlignment="1">
      <alignment vertical="top" wrapText="1"/>
    </xf>
    <xf numFmtId="0" fontId="7" fillId="3" borderId="0" xfId="0" applyFont="1" applyFill="1" applyBorder="1" applyAlignment="1">
      <alignment vertical="top" wrapText="1"/>
    </xf>
    <xf numFmtId="10" fontId="7" fillId="3" borderId="0" xfId="0" applyNumberFormat="1" applyFont="1" applyFill="1" applyAlignment="1">
      <alignment horizontal="center"/>
    </xf>
    <xf numFmtId="0" fontId="7" fillId="3" borderId="0" xfId="0" applyFont="1" applyFill="1"/>
    <xf numFmtId="0" fontId="7" fillId="0" borderId="41" xfId="0" applyFont="1" applyBorder="1"/>
    <xf numFmtId="0" fontId="7" fillId="0" borderId="41" xfId="0" applyFont="1" applyBorder="1" applyAlignment="1">
      <alignment wrapText="1"/>
    </xf>
    <xf numFmtId="14" fontId="7" fillId="0" borderId="9" xfId="0" applyNumberFormat="1" applyFont="1" applyBorder="1" applyAlignment="1">
      <alignment horizontal="right"/>
    </xf>
    <xf numFmtId="8" fontId="7" fillId="3" borderId="9" xfId="0" applyNumberFormat="1" applyFont="1" applyFill="1" applyBorder="1" applyAlignment="1">
      <alignment horizontal="center"/>
    </xf>
    <xf numFmtId="10" fontId="7" fillId="0" borderId="10" xfId="0" applyNumberFormat="1" applyFont="1" applyBorder="1" applyAlignment="1">
      <alignment horizontal="center"/>
    </xf>
    <xf numFmtId="44" fontId="7" fillId="9" borderId="10" xfId="3" applyFont="1" applyFill="1" applyBorder="1" applyAlignment="1">
      <alignment horizontal="left"/>
    </xf>
    <xf numFmtId="44" fontId="7" fillId="9" borderId="3" xfId="3" applyFont="1" applyFill="1" applyBorder="1" applyAlignment="1">
      <alignment horizontal="left"/>
    </xf>
    <xf numFmtId="44" fontId="7" fillId="9" borderId="3" xfId="3" applyFont="1" applyFill="1" applyBorder="1" applyAlignment="1">
      <alignment horizontal="center"/>
    </xf>
    <xf numFmtId="0" fontId="7" fillId="0" borderId="19" xfId="0" applyFont="1" applyBorder="1" applyAlignment="1">
      <alignment vertical="top" wrapText="1"/>
    </xf>
    <xf numFmtId="14" fontId="7" fillId="0" borderId="9" xfId="0" applyNumberFormat="1" applyFont="1" applyBorder="1" applyAlignment="1">
      <alignment horizontal="left"/>
    </xf>
    <xf numFmtId="14" fontId="7" fillId="0" borderId="9" xfId="0" applyNumberFormat="1" applyFont="1" applyBorder="1" applyAlignment="1">
      <alignment horizontal="left" wrapText="1"/>
    </xf>
    <xf numFmtId="10" fontId="5" fillId="9" borderId="23" xfId="0" applyNumberFormat="1" applyFont="1" applyFill="1" applyBorder="1" applyAlignment="1">
      <alignment horizontal="center" vertical="top" wrapText="1"/>
    </xf>
    <xf numFmtId="0" fontId="7" fillId="0" borderId="0" xfId="0" applyFont="1" applyAlignment="1">
      <alignment horizontal="center"/>
    </xf>
    <xf numFmtId="164" fontId="7" fillId="9" borderId="9" xfId="0" applyNumberFormat="1" applyFont="1" applyFill="1" applyBorder="1" applyAlignment="1">
      <alignment horizontal="center"/>
    </xf>
    <xf numFmtId="0" fontId="7" fillId="0" borderId="19" xfId="0" applyFont="1" applyBorder="1" applyAlignment="1">
      <alignment horizontal="left" vertical="top"/>
    </xf>
    <xf numFmtId="0" fontId="7" fillId="2" borderId="0" xfId="0" applyFont="1" applyFill="1" applyAlignment="1">
      <alignment horizontal="center"/>
    </xf>
    <xf numFmtId="0" fontId="7" fillId="9" borderId="0" xfId="0" applyFont="1" applyFill="1" applyAlignment="1">
      <alignment horizontal="center"/>
    </xf>
    <xf numFmtId="14" fontId="7" fillId="0" borderId="9" xfId="0" applyNumberFormat="1" applyFont="1" applyBorder="1" applyAlignment="1">
      <alignment horizontal="center"/>
    </xf>
    <xf numFmtId="0" fontId="7" fillId="2" borderId="3" xfId="0" applyFont="1" applyFill="1" applyBorder="1" applyAlignment="1">
      <alignment horizontal="center"/>
    </xf>
    <xf numFmtId="0" fontId="0" fillId="0" borderId="0" xfId="0" applyAlignment="1">
      <alignment horizontal="center"/>
    </xf>
    <xf numFmtId="14" fontId="11" fillId="0" borderId="9" xfId="0" applyNumberFormat="1" applyFont="1" applyFill="1" applyBorder="1"/>
    <xf numFmtId="17" fontId="11" fillId="0" borderId="9" xfId="0" applyNumberFormat="1" applyFont="1" applyFill="1" applyBorder="1"/>
    <xf numFmtId="0" fontId="7" fillId="9" borderId="9" xfId="0" applyFont="1" applyFill="1" applyBorder="1" applyAlignment="1">
      <alignment horizontal="center"/>
    </xf>
    <xf numFmtId="0" fontId="6" fillId="0" borderId="0" xfId="0" applyFont="1" applyBorder="1" applyAlignment="1">
      <alignment wrapText="1"/>
    </xf>
    <xf numFmtId="0" fontId="7" fillId="0" borderId="9" xfId="0" applyFont="1" applyBorder="1" applyAlignment="1">
      <alignment wrapText="1"/>
    </xf>
    <xf numFmtId="0" fontId="6" fillId="0" borderId="26" xfId="0" applyFont="1" applyBorder="1" applyAlignment="1">
      <alignment vertical="top" wrapText="1"/>
    </xf>
    <xf numFmtId="0" fontId="7" fillId="0" borderId="9" xfId="0" applyFont="1" applyBorder="1" applyAlignment="1">
      <alignment vertical="top" wrapText="1"/>
    </xf>
    <xf numFmtId="0" fontId="7" fillId="0" borderId="11" xfId="0" applyFont="1" applyBorder="1" applyAlignment="1">
      <alignment vertical="top" wrapText="1"/>
    </xf>
    <xf numFmtId="0" fontId="7" fillId="2" borderId="3" xfId="0" applyFont="1" applyFill="1" applyBorder="1" applyAlignment="1">
      <alignment vertical="top" wrapText="1"/>
    </xf>
    <xf numFmtId="0" fontId="7" fillId="3" borderId="9" xfId="0" applyFont="1" applyFill="1" applyBorder="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Border="1" applyAlignment="1">
      <alignment wrapText="1"/>
    </xf>
    <xf numFmtId="0" fontId="7" fillId="0" borderId="0" xfId="0" applyFont="1" applyAlignment="1">
      <alignment horizontal="left" vertical="top" wrapText="1" indent="2"/>
    </xf>
    <xf numFmtId="0" fontId="7" fillId="0" borderId="9" xfId="0" applyFont="1" applyBorder="1" applyAlignment="1">
      <alignment horizontal="center" vertical="top" wrapText="1"/>
    </xf>
    <xf numFmtId="0" fontId="7" fillId="0" borderId="40" xfId="0" applyFont="1" applyBorder="1" applyAlignment="1">
      <alignment vertical="top" wrapText="1"/>
    </xf>
    <xf numFmtId="0" fontId="7" fillId="0" borderId="14" xfId="0" applyFont="1" applyBorder="1" applyAlignment="1">
      <alignment vertical="top" wrapText="1"/>
    </xf>
    <xf numFmtId="0" fontId="7" fillId="0" borderId="30" xfId="0" applyFont="1" applyBorder="1" applyAlignment="1">
      <alignment vertical="top" wrapText="1"/>
    </xf>
    <xf numFmtId="0" fontId="7" fillId="0" borderId="19" xfId="0" applyFont="1" applyBorder="1" applyAlignment="1">
      <alignment vertical="top" wrapText="1"/>
    </xf>
    <xf numFmtId="0" fontId="7" fillId="0" borderId="0" xfId="0" applyFont="1" applyAlignment="1">
      <alignment wrapText="1"/>
    </xf>
    <xf numFmtId="10" fontId="7" fillId="9" borderId="3" xfId="0" applyNumberFormat="1" applyFont="1" applyFill="1" applyBorder="1" applyAlignment="1">
      <alignment horizontal="left"/>
    </xf>
    <xf numFmtId="10" fontId="8" fillId="9" borderId="0" xfId="2" applyNumberFormat="1" applyFill="1" applyAlignment="1">
      <alignment horizontal="center"/>
    </xf>
    <xf numFmtId="0" fontId="7" fillId="3" borderId="3" xfId="0" applyFont="1" applyFill="1" applyBorder="1"/>
    <xf numFmtId="10" fontId="7" fillId="0" borderId="0" xfId="0" applyNumberFormat="1" applyFont="1" applyBorder="1"/>
    <xf numFmtId="0" fontId="7" fillId="2" borderId="0" xfId="0" applyFont="1" applyFill="1" applyBorder="1" applyAlignment="1"/>
    <xf numFmtId="0" fontId="7" fillId="0" borderId="0" xfId="0" applyFont="1" applyBorder="1" applyAlignment="1">
      <alignment horizontal="left" vertical="top" wrapText="1" indent="2"/>
    </xf>
    <xf numFmtId="0" fontId="7" fillId="0" borderId="41" xfId="0" applyFont="1" applyBorder="1" applyAlignment="1">
      <alignment vertical="top" wrapText="1"/>
    </xf>
    <xf numFmtId="0" fontId="7" fillId="0" borderId="40" xfId="0" applyFont="1" applyBorder="1" applyAlignment="1">
      <alignment horizontal="left" vertical="top" wrapText="1" indent="2"/>
    </xf>
    <xf numFmtId="0" fontId="7" fillId="0" borderId="40" xfId="0" applyFont="1" applyBorder="1" applyAlignment="1">
      <alignment wrapText="1"/>
    </xf>
    <xf numFmtId="0" fontId="7" fillId="0" borderId="40" xfId="0" applyFont="1" applyBorder="1"/>
    <xf numFmtId="0" fontId="7" fillId="12" borderId="3" xfId="0" applyFont="1" applyFill="1" applyBorder="1" applyAlignment="1">
      <alignment horizontal="center" vertical="top" wrapText="1"/>
    </xf>
    <xf numFmtId="0" fontId="0" fillId="12" borderId="30" xfId="0" applyFill="1" applyBorder="1" applyAlignment="1">
      <alignment horizontal="center" wrapText="1"/>
    </xf>
    <xf numFmtId="10" fontId="7" fillId="12" borderId="0" xfId="0" applyNumberFormat="1" applyFont="1" applyFill="1" applyAlignment="1">
      <alignment horizontal="center"/>
    </xf>
    <xf numFmtId="0" fontId="7" fillId="12" borderId="3" xfId="0" applyFont="1" applyFill="1" applyBorder="1"/>
    <xf numFmtId="0" fontId="7" fillId="12" borderId="0" xfId="0" applyFont="1" applyFill="1" applyAlignment="1"/>
    <xf numFmtId="10" fontId="7" fillId="12" borderId="3" xfId="0" applyNumberFormat="1" applyFont="1" applyFill="1" applyBorder="1" applyAlignment="1">
      <alignment horizontal="center"/>
    </xf>
    <xf numFmtId="0" fontId="7" fillId="12" borderId="0" xfId="0" applyFont="1" applyFill="1"/>
    <xf numFmtId="0" fontId="7" fillId="12" borderId="30" xfId="0" applyFont="1" applyFill="1" applyBorder="1" applyAlignment="1"/>
    <xf numFmtId="0" fontId="6" fillId="12" borderId="3" xfId="0" applyFont="1" applyFill="1" applyBorder="1" applyAlignment="1">
      <alignment vertical="top" wrapText="1"/>
    </xf>
    <xf numFmtId="0" fontId="7" fillId="12" borderId="3" xfId="0" applyFont="1" applyFill="1" applyBorder="1" applyAlignment="1">
      <alignment vertical="top" wrapText="1"/>
    </xf>
    <xf numFmtId="10" fontId="9" fillId="12" borderId="9" xfId="0" applyNumberFormat="1" applyFont="1" applyFill="1" applyBorder="1" applyAlignment="1">
      <alignment horizontal="center"/>
    </xf>
    <xf numFmtId="10" fontId="7" fillId="12" borderId="9" xfId="0" applyNumberFormat="1" applyFont="1" applyFill="1" applyBorder="1" applyAlignment="1">
      <alignment horizontal="center"/>
    </xf>
    <xf numFmtId="0" fontId="0" fillId="0" borderId="13" xfId="0" applyBorder="1"/>
    <xf numFmtId="0" fontId="0" fillId="0" borderId="9" xfId="0" applyBorder="1" applyAlignment="1">
      <alignment horizontal="left"/>
    </xf>
    <xf numFmtId="0" fontId="0" fillId="0" borderId="13" xfId="0" applyBorder="1" applyAlignment="1">
      <alignment horizontal="left"/>
    </xf>
    <xf numFmtId="10" fontId="2" fillId="10" borderId="8" xfId="0" applyNumberFormat="1" applyFont="1" applyFill="1" applyBorder="1" applyAlignment="1">
      <alignment horizontal="center" vertical="top" wrapText="1"/>
    </xf>
    <xf numFmtId="0" fontId="3" fillId="10" borderId="15" xfId="0" applyFont="1" applyFill="1" applyBorder="1" applyAlignment="1">
      <alignment horizontal="center" vertical="top" wrapText="1"/>
    </xf>
    <xf numFmtId="0" fontId="2" fillId="8" borderId="2" xfId="0" applyFont="1" applyFill="1" applyBorder="1" applyAlignment="1">
      <alignment horizontal="center" vertical="center" wrapText="1"/>
    </xf>
    <xf numFmtId="0" fontId="3" fillId="8" borderId="2" xfId="0" applyFont="1" applyFill="1" applyBorder="1" applyAlignment="1">
      <alignment horizontal="center" vertical="center"/>
    </xf>
    <xf numFmtId="10" fontId="2" fillId="8" borderId="8" xfId="0" applyNumberFormat="1" applyFont="1" applyFill="1" applyBorder="1" applyAlignment="1">
      <alignment horizontal="center" vertical="top" wrapText="1"/>
    </xf>
    <xf numFmtId="0" fontId="3" fillId="8" borderId="15" xfId="0" applyFont="1" applyFill="1" applyBorder="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wrapText="1"/>
    </xf>
    <xf numFmtId="0" fontId="3" fillId="0" borderId="0" xfId="0" applyFont="1" applyAlignment="1">
      <alignment wrapText="1"/>
    </xf>
    <xf numFmtId="0" fontId="3" fillId="2" borderId="5" xfId="0" applyFont="1" applyFill="1" applyBorder="1" applyAlignment="1">
      <alignment vertical="top" wrapText="1"/>
    </xf>
    <xf numFmtId="0" fontId="3" fillId="2" borderId="1" xfId="0" applyFont="1" applyFill="1" applyBorder="1" applyAlignment="1">
      <alignment vertical="top" wrapText="1"/>
    </xf>
    <xf numFmtId="0" fontId="3" fillId="2" borderId="6" xfId="0" applyFont="1" applyFill="1" applyBorder="1" applyAlignment="1">
      <alignment vertical="top" wrapText="1"/>
    </xf>
    <xf numFmtId="0" fontId="3" fillId="2" borderId="2" xfId="0" applyFont="1" applyFill="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vertical="top" wrapText="1"/>
    </xf>
    <xf numFmtId="10" fontId="2" fillId="8" borderId="1" xfId="0" applyNumberFormat="1" applyFont="1" applyFill="1" applyBorder="1" applyAlignment="1">
      <alignment horizontal="center" vertical="top" wrapText="1"/>
    </xf>
    <xf numFmtId="0" fontId="3" fillId="8" borderId="18" xfId="0" applyFont="1" applyFill="1" applyBorder="1" applyAlignment="1">
      <alignment horizontal="center"/>
    </xf>
    <xf numFmtId="10" fontId="2" fillId="8" borderId="21" xfId="0" applyNumberFormat="1" applyFont="1" applyFill="1" applyBorder="1" applyAlignment="1">
      <alignment horizontal="center" vertical="top" wrapText="1"/>
    </xf>
    <xf numFmtId="0" fontId="3" fillId="8" borderId="22" xfId="0" applyFont="1" applyFill="1" applyBorder="1" applyAlignment="1">
      <alignment horizontal="center"/>
    </xf>
    <xf numFmtId="0" fontId="2" fillId="10" borderId="2" xfId="0" applyFont="1" applyFill="1" applyBorder="1" applyAlignment="1">
      <alignment horizontal="center" vertical="center" wrapText="1"/>
    </xf>
    <xf numFmtId="0" fontId="3" fillId="10" borderId="2" xfId="0" applyFont="1" applyFill="1" applyBorder="1" applyAlignment="1">
      <alignment horizontal="center" vertical="center"/>
    </xf>
    <xf numFmtId="10" fontId="2" fillId="6" borderId="8" xfId="0" applyNumberFormat="1" applyFont="1" applyFill="1" applyBorder="1" applyAlignment="1">
      <alignment horizontal="center" vertical="top" wrapText="1"/>
    </xf>
    <xf numFmtId="0" fontId="3" fillId="6" borderId="15" xfId="0" applyFont="1" applyFill="1" applyBorder="1" applyAlignment="1">
      <alignment horizontal="center" vertical="top" wrapText="1"/>
    </xf>
    <xf numFmtId="10" fontId="2" fillId="9" borderId="8" xfId="0" applyNumberFormat="1" applyFont="1" applyFill="1" applyBorder="1" applyAlignment="1">
      <alignment horizontal="center" vertical="top" wrapText="1"/>
    </xf>
    <xf numFmtId="0" fontId="3" fillId="9" borderId="15" xfId="0" applyFont="1" applyFill="1" applyBorder="1" applyAlignment="1">
      <alignment horizontal="center" vertical="top" wrapText="1"/>
    </xf>
    <xf numFmtId="10" fontId="2" fillId="7" borderId="8" xfId="0" applyNumberFormat="1" applyFont="1" applyFill="1" applyBorder="1" applyAlignment="1">
      <alignment horizontal="center" vertical="top" wrapText="1"/>
    </xf>
    <xf numFmtId="0" fontId="3" fillId="7" borderId="15" xfId="0" applyFont="1" applyFill="1" applyBorder="1" applyAlignment="1">
      <alignment horizontal="center" vertical="top" wrapText="1"/>
    </xf>
    <xf numFmtId="10" fontId="2" fillId="4" borderId="8" xfId="0" applyNumberFormat="1" applyFont="1" applyFill="1" applyBorder="1" applyAlignment="1">
      <alignment horizontal="center" vertical="top" wrapText="1"/>
    </xf>
    <xf numFmtId="0" fontId="3" fillId="4" borderId="15" xfId="0" applyFont="1" applyFill="1" applyBorder="1" applyAlignment="1">
      <alignment horizontal="center" vertical="top" wrapText="1"/>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2" fillId="9" borderId="2" xfId="0" applyFont="1" applyFill="1" applyBorder="1" applyAlignment="1">
      <alignment horizontal="center" vertical="center" wrapText="1"/>
    </xf>
    <xf numFmtId="0" fontId="3" fillId="9"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10" fontId="2" fillId="5" borderId="8" xfId="0" applyNumberFormat="1" applyFont="1" applyFill="1" applyBorder="1" applyAlignment="1">
      <alignment horizontal="center" vertical="top" wrapText="1"/>
    </xf>
    <xf numFmtId="0" fontId="3" fillId="5" borderId="15" xfId="0" applyFont="1" applyFill="1" applyBorder="1" applyAlignment="1">
      <alignment horizontal="center" vertical="top" wrapText="1"/>
    </xf>
    <xf numFmtId="0" fontId="7" fillId="0" borderId="0" xfId="0" applyFont="1" applyAlignment="1">
      <alignment horizontal="center" vertical="top" wrapText="1"/>
    </xf>
    <xf numFmtId="0" fontId="7" fillId="0" borderId="0" xfId="0" applyFont="1" applyBorder="1" applyAlignment="1">
      <alignment wrapText="1"/>
    </xf>
    <xf numFmtId="0" fontId="0" fillId="0" borderId="0" xfId="0" applyAlignment="1">
      <alignment wrapText="1"/>
    </xf>
    <xf numFmtId="0" fontId="7" fillId="0" borderId="0" xfId="0" applyFont="1" applyAlignment="1">
      <alignment horizontal="left" vertical="top" wrapText="1" indent="2"/>
    </xf>
    <xf numFmtId="0" fontId="0" fillId="0" borderId="0" xfId="0" applyAlignment="1">
      <alignment horizontal="left" vertical="top" wrapText="1" indent="2"/>
    </xf>
    <xf numFmtId="0" fontId="7" fillId="12" borderId="0" xfId="0" applyFont="1" applyFill="1" applyAlignment="1">
      <alignment horizontal="center" wrapText="1"/>
    </xf>
    <xf numFmtId="0" fontId="7" fillId="12" borderId="0" xfId="0" applyFont="1" applyFill="1" applyBorder="1" applyAlignment="1">
      <alignment wrapText="1"/>
    </xf>
    <xf numFmtId="0" fontId="0" fillId="12" borderId="0" xfId="0" applyFill="1" applyAlignment="1"/>
    <xf numFmtId="0" fontId="7" fillId="0" borderId="0" xfId="0" applyFont="1" applyFill="1" applyAlignment="1">
      <alignment horizontal="center" vertical="top" wrapText="1"/>
    </xf>
    <xf numFmtId="0" fontId="7" fillId="12" borderId="30" xfId="0" applyFont="1" applyFill="1" applyBorder="1" applyAlignment="1">
      <alignment wrapText="1"/>
    </xf>
    <xf numFmtId="0" fontId="0" fillId="12" borderId="30" xfId="0" applyFill="1" applyBorder="1" applyAlignment="1">
      <alignment wrapText="1"/>
    </xf>
    <xf numFmtId="0" fontId="0" fillId="12" borderId="0" xfId="0" applyFill="1" applyBorder="1" applyAlignment="1">
      <alignment wrapText="1"/>
    </xf>
    <xf numFmtId="0" fontId="7" fillId="12" borderId="30" xfId="0" applyFont="1" applyFill="1" applyBorder="1" applyAlignment="1">
      <alignment vertical="top" wrapText="1"/>
    </xf>
    <xf numFmtId="0" fontId="7" fillId="0" borderId="9" xfId="0" applyFont="1" applyBorder="1" applyAlignment="1">
      <alignment vertical="top" wrapText="1"/>
    </xf>
    <xf numFmtId="0" fontId="10" fillId="0" borderId="9" xfId="0" applyFont="1" applyBorder="1" applyAlignment="1">
      <alignment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12" borderId="3" xfId="0" applyFont="1" applyFill="1" applyBorder="1" applyAlignment="1">
      <alignment vertical="top"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0" fillId="0" borderId="11" xfId="0" applyBorder="1" applyAlignment="1">
      <alignment vertical="top" wrapText="1"/>
    </xf>
    <xf numFmtId="0" fontId="7" fillId="0" borderId="9" xfId="0" applyFont="1" applyBorder="1" applyAlignment="1">
      <alignment wrapText="1"/>
    </xf>
    <xf numFmtId="0" fontId="7" fillId="0" borderId="0" xfId="0" applyFont="1" applyAlignment="1">
      <alignment vertical="top" wrapText="1"/>
    </xf>
    <xf numFmtId="0" fontId="7" fillId="0" borderId="9" xfId="0" applyFont="1" applyFill="1" applyBorder="1" applyAlignment="1">
      <alignment wrapText="1"/>
    </xf>
    <xf numFmtId="0" fontId="7" fillId="0" borderId="9" xfId="0" applyFont="1" applyBorder="1" applyAlignment="1">
      <alignment horizontal="left" vertical="top" wrapText="1"/>
    </xf>
    <xf numFmtId="0" fontId="7" fillId="0" borderId="11" xfId="0" applyFont="1" applyBorder="1" applyAlignment="1">
      <alignment wrapText="1"/>
    </xf>
    <xf numFmtId="0" fontId="7" fillId="0" borderId="9" xfId="0" applyFont="1" applyBorder="1" applyAlignment="1"/>
    <xf numFmtId="0" fontId="0" fillId="0" borderId="2" xfId="0" applyBorder="1" applyAlignment="1">
      <alignment vertical="top" wrapText="1"/>
    </xf>
    <xf numFmtId="0" fontId="7" fillId="2" borderId="3" xfId="0" applyFont="1" applyFill="1" applyBorder="1" applyAlignment="1">
      <alignment vertical="top" wrapText="1"/>
    </xf>
    <xf numFmtId="0" fontId="7" fillId="3" borderId="9" xfId="0" applyFont="1" applyFill="1" applyBorder="1" applyAlignment="1">
      <alignment vertical="top" wrapText="1"/>
    </xf>
    <xf numFmtId="0" fontId="7" fillId="0" borderId="5" xfId="0" applyFont="1" applyBorder="1" applyAlignment="1">
      <alignment vertical="top" wrapText="1"/>
    </xf>
    <xf numFmtId="0" fontId="0" fillId="0" borderId="1" xfId="0" applyBorder="1" applyAlignment="1">
      <alignment vertical="top" wrapText="1"/>
    </xf>
    <xf numFmtId="0" fontId="7" fillId="3" borderId="9" xfId="0" applyFont="1" applyFill="1" applyBorder="1" applyAlignment="1">
      <alignment wrapText="1"/>
    </xf>
    <xf numFmtId="0" fontId="7" fillId="0" borderId="10" xfId="0" applyFont="1" applyFill="1" applyBorder="1" applyAlignment="1">
      <alignment wrapText="1"/>
    </xf>
    <xf numFmtId="0" fontId="0" fillId="0" borderId="11" xfId="0" applyFill="1" applyBorder="1" applyAlignment="1">
      <alignment wrapText="1"/>
    </xf>
    <xf numFmtId="0" fontId="7" fillId="0" borderId="11" xfId="0" applyFont="1" applyFill="1" applyBorder="1" applyAlignment="1">
      <alignment wrapText="1"/>
    </xf>
    <xf numFmtId="0" fontId="7" fillId="0" borderId="1" xfId="0" applyFont="1" applyBorder="1" applyAlignment="1">
      <alignment vertical="top" wrapText="1"/>
    </xf>
    <xf numFmtId="0" fontId="7" fillId="0" borderId="6" xfId="0" applyFont="1" applyBorder="1" applyAlignment="1">
      <alignment vertical="top" wrapText="1"/>
    </xf>
    <xf numFmtId="0" fontId="7" fillId="0" borderId="2" xfId="0" applyFont="1" applyBorder="1" applyAlignment="1">
      <alignment vertical="top" wrapText="1"/>
    </xf>
    <xf numFmtId="0" fontId="7" fillId="2" borderId="9" xfId="0" applyFont="1" applyFill="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7" fillId="0" borderId="4" xfId="0" applyFont="1" applyBorder="1" applyAlignment="1">
      <alignment vertical="top" wrapText="1"/>
    </xf>
    <xf numFmtId="0" fontId="6" fillId="0" borderId="29" xfId="0" applyFont="1" applyBorder="1" applyAlignment="1">
      <alignment vertical="top" wrapText="1"/>
    </xf>
    <xf numFmtId="0" fontId="6" fillId="0" borderId="0" xfId="0" applyFont="1" applyBorder="1" applyAlignment="1">
      <alignment vertical="top" wrapText="1"/>
    </xf>
    <xf numFmtId="0" fontId="7" fillId="0" borderId="0" xfId="0" applyFont="1" applyAlignment="1"/>
    <xf numFmtId="0" fontId="7" fillId="0" borderId="11" xfId="0" applyFont="1" applyBorder="1" applyAlignment="1">
      <alignment horizontal="left" vertical="top" wrapText="1"/>
    </xf>
    <xf numFmtId="0" fontId="7" fillId="2" borderId="0" xfId="0" applyFont="1" applyFill="1" applyBorder="1" applyAlignment="1">
      <alignment wrapText="1"/>
    </xf>
    <xf numFmtId="0" fontId="0" fillId="0" borderId="18" xfId="0" applyBorder="1" applyAlignment="1">
      <alignment wrapText="1"/>
    </xf>
    <xf numFmtId="0" fontId="7" fillId="0" borderId="10" xfId="1" applyFont="1" applyBorder="1" applyAlignment="1">
      <alignment wrapText="1"/>
    </xf>
    <xf numFmtId="0" fontId="7" fillId="0" borderId="3" xfId="1" applyFont="1" applyBorder="1" applyAlignment="1">
      <alignment wrapText="1"/>
    </xf>
    <xf numFmtId="0" fontId="7" fillId="0" borderId="11" xfId="1" applyFont="1" applyBorder="1" applyAlignment="1">
      <alignment wrapText="1"/>
    </xf>
    <xf numFmtId="0" fontId="0" fillId="0" borderId="4" xfId="0" applyBorder="1" applyAlignment="1">
      <alignment vertical="top" wrapText="1"/>
    </xf>
    <xf numFmtId="0" fontId="6" fillId="0" borderId="6" xfId="0" applyFont="1" applyBorder="1" applyAlignment="1">
      <alignment vertical="top" wrapText="1"/>
    </xf>
    <xf numFmtId="0" fontId="6" fillId="0" borderId="28" xfId="0" applyFont="1" applyBorder="1" applyAlignment="1">
      <alignment vertical="top" wrapText="1"/>
    </xf>
    <xf numFmtId="0" fontId="0" fillId="0" borderId="0" xfId="0" applyAlignment="1"/>
    <xf numFmtId="0" fontId="0" fillId="0" borderId="36" xfId="0" applyBorder="1" applyAlignment="1">
      <alignment vertical="top" wrapText="1"/>
    </xf>
    <xf numFmtId="0" fontId="0" fillId="0" borderId="18" xfId="0" applyBorder="1" applyAlignment="1">
      <alignment vertical="top" wrapText="1"/>
    </xf>
    <xf numFmtId="0" fontId="0" fillId="0" borderId="37"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7" fillId="0" borderId="9" xfId="1" applyFont="1" applyBorder="1" applyAlignment="1">
      <alignment wrapText="1"/>
    </xf>
    <xf numFmtId="0" fontId="7" fillId="0" borderId="11" xfId="1" applyFont="1" applyBorder="1" applyAlignment="1">
      <alignment vertical="top" wrapText="1"/>
    </xf>
    <xf numFmtId="0" fontId="7" fillId="0" borderId="9" xfId="1" applyFont="1" applyBorder="1" applyAlignment="1">
      <alignment vertical="top" wrapText="1"/>
    </xf>
    <xf numFmtId="0" fontId="7" fillId="0" borderId="10" xfId="0" applyFont="1" applyBorder="1" applyAlignment="1">
      <alignment horizontal="left"/>
    </xf>
    <xf numFmtId="0" fontId="7" fillId="0" borderId="11" xfId="0" applyFont="1" applyBorder="1" applyAlignment="1">
      <alignment horizontal="left"/>
    </xf>
    <xf numFmtId="0" fontId="7" fillId="0" borderId="10" xfId="0" applyFont="1" applyFill="1" applyBorder="1" applyAlignment="1">
      <alignment vertical="top" wrapText="1"/>
    </xf>
    <xf numFmtId="0" fontId="7" fillId="2" borderId="30" xfId="0" applyFont="1" applyFill="1" applyBorder="1" applyAlignment="1">
      <alignment vertical="top" wrapText="1"/>
    </xf>
    <xf numFmtId="0" fontId="11" fillId="0" borderId="29" xfId="0" applyFont="1" applyBorder="1" applyAlignment="1">
      <alignment vertical="center" wrapText="1"/>
    </xf>
    <xf numFmtId="0" fontId="7" fillId="0" borderId="30" xfId="1" applyFont="1" applyBorder="1" applyAlignment="1">
      <alignment horizontal="left" vertical="top" wrapText="1"/>
    </xf>
    <xf numFmtId="0" fontId="0" fillId="0" borderId="30" xfId="0" applyBorder="1" applyAlignment="1">
      <alignment vertical="top" wrapText="1"/>
    </xf>
    <xf numFmtId="0" fontId="7" fillId="0" borderId="0" xfId="1" applyFont="1" applyBorder="1" applyAlignment="1">
      <alignment horizontal="left" vertical="top" wrapText="1"/>
    </xf>
    <xf numFmtId="0" fontId="0" fillId="0" borderId="0" xfId="0" applyAlignment="1">
      <alignment vertical="top" wrapText="1"/>
    </xf>
    <xf numFmtId="0" fontId="7" fillId="2" borderId="0" xfId="0" applyFont="1" applyFill="1" applyAlignment="1">
      <alignment horizontal="center" wrapText="1"/>
    </xf>
    <xf numFmtId="0" fontId="0" fillId="2" borderId="0" xfId="0" applyFill="1" applyAlignment="1"/>
    <xf numFmtId="0" fontId="7" fillId="0" borderId="30" xfId="0" applyFont="1" applyBorder="1" applyAlignment="1">
      <alignment wrapText="1"/>
    </xf>
    <xf numFmtId="0" fontId="0" fillId="0" borderId="30" xfId="0" applyBorder="1" applyAlignment="1">
      <alignment wrapText="1"/>
    </xf>
    <xf numFmtId="0" fontId="0" fillId="0" borderId="0" xfId="0" applyBorder="1" applyAlignment="1">
      <alignment wrapText="1"/>
    </xf>
    <xf numFmtId="0" fontId="7" fillId="0" borderId="14" xfId="0" applyFont="1" applyBorder="1" applyAlignment="1">
      <alignment vertical="top" wrapText="1"/>
    </xf>
    <xf numFmtId="0" fontId="0" fillId="0" borderId="19" xfId="0" applyBorder="1" applyAlignment="1">
      <alignment vertical="top" wrapText="1"/>
    </xf>
    <xf numFmtId="10" fontId="7" fillId="9" borderId="13" xfId="0" applyNumberFormat="1" applyFont="1" applyFill="1" applyBorder="1" applyAlignment="1">
      <alignment horizontal="left" wrapText="1"/>
    </xf>
    <xf numFmtId="0" fontId="0" fillId="0" borderId="17" xfId="0" applyBorder="1" applyAlignment="1">
      <alignment horizontal="left" wrapText="1"/>
    </xf>
    <xf numFmtId="0" fontId="0" fillId="0" borderId="12" xfId="0" applyBorder="1" applyAlignment="1">
      <alignment wrapText="1"/>
    </xf>
    <xf numFmtId="0" fontId="7" fillId="0" borderId="40" xfId="0" applyFont="1" applyBorder="1" applyAlignment="1">
      <alignment vertical="top" wrapText="1"/>
    </xf>
    <xf numFmtId="0" fontId="0" fillId="0" borderId="40" xfId="0" applyBorder="1" applyAlignment="1">
      <alignment vertical="top" wrapText="1"/>
    </xf>
    <xf numFmtId="0" fontId="7" fillId="0" borderId="9" xfId="0" applyFont="1" applyBorder="1" applyAlignment="1">
      <alignment horizontal="center" vertical="top" wrapText="1"/>
    </xf>
    <xf numFmtId="0" fontId="0" fillId="0" borderId="9" xfId="0" applyBorder="1" applyAlignment="1"/>
    <xf numFmtId="0" fontId="7" fillId="0" borderId="10" xfId="0" applyFont="1" applyBorder="1" applyAlignment="1">
      <alignment wrapText="1"/>
    </xf>
    <xf numFmtId="0" fontId="0" fillId="0" borderId="11" xfId="0" applyBorder="1" applyAlignment="1">
      <alignment wrapText="1"/>
    </xf>
    <xf numFmtId="0" fontId="7" fillId="0" borderId="3" xfId="0" applyFont="1" applyBorder="1" applyAlignment="1">
      <alignment wrapText="1"/>
    </xf>
    <xf numFmtId="0" fontId="7" fillId="0" borderId="11" xfId="0" applyFont="1" applyBorder="1" applyAlignment="1">
      <alignment horizontal="center" vertical="top" wrapText="1"/>
    </xf>
    <xf numFmtId="0" fontId="7" fillId="0" borderId="30" xfId="0" applyFont="1" applyBorder="1" applyAlignment="1">
      <alignment vertical="top" wrapText="1"/>
    </xf>
    <xf numFmtId="0" fontId="0" fillId="0" borderId="41" xfId="0" applyBorder="1" applyAlignment="1">
      <alignment vertical="top" wrapText="1"/>
    </xf>
    <xf numFmtId="0" fontId="14" fillId="0" borderId="11" xfId="0" applyFont="1" applyBorder="1" applyAlignment="1">
      <alignment vertical="top" wrapText="1"/>
    </xf>
    <xf numFmtId="0" fontId="14" fillId="0" borderId="9" xfId="0" applyFont="1" applyBorder="1" applyAlignment="1">
      <alignment vertical="top" wrapText="1"/>
    </xf>
    <xf numFmtId="0" fontId="7" fillId="0" borderId="10" xfId="0" applyFont="1" applyBorder="1"/>
    <xf numFmtId="0" fontId="7" fillId="0" borderId="11" xfId="0" applyFont="1" applyBorder="1"/>
    <xf numFmtId="0" fontId="6" fillId="0" borderId="4" xfId="0" applyFont="1" applyBorder="1" applyAlignment="1">
      <alignment vertical="top" wrapText="1"/>
    </xf>
    <xf numFmtId="0" fontId="7" fillId="0" borderId="10" xfId="0" applyFont="1" applyBorder="1" applyAlignment="1">
      <alignment horizontal="left" vertical="top" wrapText="1"/>
    </xf>
    <xf numFmtId="0" fontId="16" fillId="0" borderId="19" xfId="0" applyFont="1" applyBorder="1" applyAlignment="1">
      <alignmen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7" fillId="0" borderId="12" xfId="0" applyFont="1" applyBorder="1" applyAlignment="1">
      <alignment wrapText="1"/>
    </xf>
    <xf numFmtId="0" fontId="7" fillId="0" borderId="11" xfId="0" applyFont="1" applyBorder="1" applyAlignment="1"/>
    <xf numFmtId="0" fontId="7" fillId="0" borderId="13" xfId="0" applyFont="1" applyBorder="1" applyAlignment="1">
      <alignment wrapText="1"/>
    </xf>
    <xf numFmtId="0" fontId="7" fillId="0" borderId="19" xfId="0" applyFont="1" applyBorder="1" applyAlignment="1">
      <alignment vertical="top" wrapText="1"/>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2" borderId="18" xfId="0" applyFont="1" applyFill="1" applyBorder="1" applyAlignment="1">
      <alignment wrapText="1"/>
    </xf>
    <xf numFmtId="0" fontId="7" fillId="3" borderId="10" xfId="0" applyFont="1" applyFill="1" applyBorder="1" applyAlignment="1">
      <alignment vertical="top" wrapText="1"/>
    </xf>
    <xf numFmtId="0" fontId="0" fillId="3" borderId="11" xfId="0" applyFill="1" applyBorder="1" applyAlignment="1">
      <alignment vertical="top" wrapText="1"/>
    </xf>
    <xf numFmtId="0" fontId="7" fillId="0" borderId="9" xfId="0" applyFont="1" applyBorder="1" applyAlignment="1">
      <alignment horizontal="left" wrapText="1"/>
    </xf>
    <xf numFmtId="0" fontId="7" fillId="2" borderId="0" xfId="0" applyFont="1" applyFill="1" applyAlignment="1"/>
    <xf numFmtId="0" fontId="7" fillId="0" borderId="0" xfId="0" applyFont="1" applyAlignment="1">
      <alignment wrapText="1"/>
    </xf>
    <xf numFmtId="0" fontId="7" fillId="0" borderId="16" xfId="0" applyFont="1" applyBorder="1" applyAlignment="1">
      <alignment wrapText="1"/>
    </xf>
    <xf numFmtId="0" fontId="7" fillId="0" borderId="32" xfId="0" applyFont="1" applyBorder="1" applyAlignment="1">
      <alignment wrapText="1"/>
    </xf>
    <xf numFmtId="0" fontId="0" fillId="0" borderId="39" xfId="0" applyBorder="1" applyAlignment="1">
      <alignment wrapText="1"/>
    </xf>
    <xf numFmtId="0" fontId="0" fillId="0" borderId="42" xfId="0" applyBorder="1" applyAlignment="1">
      <alignment vertical="top" wrapText="1"/>
    </xf>
  </cellXfs>
  <cellStyles count="4">
    <cellStyle name="Currency" xfId="3" builtinId="4"/>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ger\Desktop\CT%2019PSX0015\Final_Exhibit_B_Price_Schedule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
          <cell r="I30">
            <v>43557</v>
          </cell>
        </row>
        <row r="31">
          <cell r="I31">
            <v>43556</v>
          </cell>
        </row>
        <row r="32">
          <cell r="I32">
            <v>43497</v>
          </cell>
        </row>
        <row r="33">
          <cell r="I33">
            <v>43574</v>
          </cell>
        </row>
        <row r="34">
          <cell r="I34">
            <v>7031</v>
          </cell>
        </row>
        <row r="35">
          <cell r="I35">
            <v>43570</v>
          </cell>
        </row>
        <row r="98">
          <cell r="I98">
            <v>43557</v>
          </cell>
        </row>
        <row r="99">
          <cell r="I99">
            <v>43578</v>
          </cell>
        </row>
        <row r="100">
          <cell r="I100">
            <v>43556</v>
          </cell>
        </row>
        <row r="101">
          <cell r="I101">
            <v>43556</v>
          </cell>
        </row>
        <row r="102">
          <cell r="I102">
            <v>43578</v>
          </cell>
        </row>
        <row r="103">
          <cell r="I103">
            <v>43556</v>
          </cell>
        </row>
        <row r="104">
          <cell r="I104">
            <v>43578</v>
          </cell>
        </row>
        <row r="105">
          <cell r="I105">
            <v>43574</v>
          </cell>
        </row>
        <row r="106">
          <cell r="I106">
            <v>43578</v>
          </cell>
        </row>
        <row r="107">
          <cell r="I107">
            <v>43578</v>
          </cell>
        </row>
        <row r="108">
          <cell r="I108">
            <v>43578</v>
          </cell>
        </row>
        <row r="109">
          <cell r="I109">
            <v>43574</v>
          </cell>
        </row>
        <row r="110">
          <cell r="I110">
            <v>43574</v>
          </cell>
        </row>
        <row r="111">
          <cell r="I111">
            <v>43556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wcabizma@wc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57"/>
  <sheetViews>
    <sheetView tabSelected="1" view="pageBreakPreview" zoomScaleNormal="115" zoomScaleSheetLayoutView="100" workbookViewId="0">
      <pane xSplit="3" ySplit="1" topLeftCell="D2" activePane="bottomRight" state="frozen"/>
      <selection pane="topRight" activeCell="D1" sqref="D1"/>
      <selection pane="bottomLeft" activeCell="A2" sqref="A2"/>
      <selection pane="bottomRight" activeCell="E63" sqref="E63"/>
    </sheetView>
  </sheetViews>
  <sheetFormatPr defaultColWidth="9.21875" defaultRowHeight="12" x14ac:dyDescent="0.25"/>
  <cols>
    <col min="1" max="1" width="3.21875" style="36" bestFit="1" customWidth="1"/>
    <col min="2" max="2" width="29.77734375" style="37" customWidth="1"/>
    <col min="3" max="3" width="28.44140625" style="3" customWidth="1"/>
    <col min="4" max="4" width="8.5546875" style="84" customWidth="1"/>
    <col min="5" max="5" width="9.44140625" style="84" customWidth="1"/>
    <col min="6" max="6" width="9.109375" style="50" customWidth="1"/>
    <col min="7" max="7" width="9.21875" style="50" customWidth="1"/>
    <col min="8" max="8" width="8.88671875" style="151" customWidth="1"/>
    <col min="9" max="9" width="9.44140625" style="151" customWidth="1"/>
    <col min="10" max="10" width="9" style="28" customWidth="1"/>
    <col min="11" max="11" width="9.33203125" style="28" customWidth="1"/>
    <col min="12" max="13" width="9.21875" style="169"/>
    <col min="14" max="15" width="9.21875" style="57"/>
    <col min="16" max="17" width="9.21875" style="85"/>
    <col min="18" max="19" width="9.21875" style="93"/>
    <col min="20" max="21" width="9.21875" style="86"/>
    <col min="22" max="23" width="9.21875" style="50"/>
    <col min="24" max="25" width="9.21875" style="29"/>
    <col min="26" max="27" width="9.21875" style="55"/>
    <col min="28" max="16384" width="9.21875" style="36"/>
  </cols>
  <sheetData>
    <row r="1" spans="1:27" ht="26.55" customHeight="1" thickBot="1" x14ac:dyDescent="0.3">
      <c r="A1" s="111"/>
      <c r="B1" s="65"/>
      <c r="C1" s="127"/>
      <c r="D1" s="435" t="s">
        <v>874</v>
      </c>
      <c r="E1" s="436"/>
      <c r="F1" s="452" t="s">
        <v>875</v>
      </c>
      <c r="G1" s="453"/>
      <c r="H1" s="462" t="s">
        <v>876</v>
      </c>
      <c r="I1" s="463"/>
      <c r="J1" s="464" t="s">
        <v>868</v>
      </c>
      <c r="K1" s="465"/>
      <c r="L1" s="466" t="s">
        <v>869</v>
      </c>
      <c r="M1" s="467"/>
      <c r="N1" s="468" t="s">
        <v>870</v>
      </c>
      <c r="O1" s="469"/>
      <c r="P1" s="466" t="s">
        <v>871</v>
      </c>
      <c r="Q1" s="467"/>
      <c r="R1" s="470" t="s">
        <v>877</v>
      </c>
      <c r="S1" s="471"/>
      <c r="T1" s="435" t="s">
        <v>872</v>
      </c>
      <c r="U1" s="436"/>
      <c r="V1" s="452" t="s">
        <v>878</v>
      </c>
      <c r="W1" s="453"/>
      <c r="X1" s="462" t="s">
        <v>873</v>
      </c>
      <c r="Y1" s="463"/>
      <c r="Z1" s="464" t="s">
        <v>879</v>
      </c>
      <c r="AA1" s="465"/>
    </row>
    <row r="2" spans="1:27" ht="26.55" customHeight="1" x14ac:dyDescent="0.25">
      <c r="A2" s="128"/>
      <c r="B2" s="128"/>
      <c r="C2" s="128"/>
      <c r="D2" s="437" t="s">
        <v>6</v>
      </c>
      <c r="E2" s="437" t="s">
        <v>7</v>
      </c>
      <c r="F2" s="433" t="s">
        <v>6</v>
      </c>
      <c r="G2" s="433" t="s">
        <v>7</v>
      </c>
      <c r="H2" s="454" t="s">
        <v>6</v>
      </c>
      <c r="I2" s="454" t="s">
        <v>7</v>
      </c>
      <c r="J2" s="460" t="s">
        <v>6</v>
      </c>
      <c r="K2" s="460" t="s">
        <v>7</v>
      </c>
      <c r="L2" s="456" t="s">
        <v>6</v>
      </c>
      <c r="M2" s="456" t="s">
        <v>7</v>
      </c>
      <c r="N2" s="458" t="s">
        <v>6</v>
      </c>
      <c r="O2" s="458" t="s">
        <v>7</v>
      </c>
      <c r="P2" s="456" t="s">
        <v>6</v>
      </c>
      <c r="Q2" s="456" t="s">
        <v>7</v>
      </c>
      <c r="R2" s="472" t="s">
        <v>6</v>
      </c>
      <c r="S2" s="472" t="s">
        <v>7</v>
      </c>
      <c r="T2" s="437" t="s">
        <v>6</v>
      </c>
      <c r="U2" s="437" t="s">
        <v>7</v>
      </c>
      <c r="V2" s="433" t="s">
        <v>6</v>
      </c>
      <c r="W2" s="433" t="s">
        <v>7</v>
      </c>
      <c r="X2" s="454" t="s">
        <v>6</v>
      </c>
      <c r="Y2" s="454" t="s">
        <v>7</v>
      </c>
      <c r="Z2" s="460" t="s">
        <v>6</v>
      </c>
      <c r="AA2" s="460" t="s">
        <v>7</v>
      </c>
    </row>
    <row r="3" spans="1:27" ht="15" customHeight="1" x14ac:dyDescent="0.25">
      <c r="A3" s="128"/>
      <c r="B3" s="128"/>
      <c r="C3" s="150"/>
      <c r="D3" s="438"/>
      <c r="E3" s="438"/>
      <c r="F3" s="434"/>
      <c r="G3" s="434"/>
      <c r="H3" s="455"/>
      <c r="I3" s="455"/>
      <c r="J3" s="461"/>
      <c r="K3" s="461"/>
      <c r="L3" s="457"/>
      <c r="M3" s="457"/>
      <c r="N3" s="459"/>
      <c r="O3" s="459"/>
      <c r="P3" s="457"/>
      <c r="Q3" s="457"/>
      <c r="R3" s="473"/>
      <c r="S3" s="473"/>
      <c r="T3" s="438"/>
      <c r="U3" s="438"/>
      <c r="V3" s="434"/>
      <c r="W3" s="434"/>
      <c r="X3" s="455"/>
      <c r="Y3" s="455"/>
      <c r="Z3" s="461"/>
      <c r="AA3" s="461"/>
    </row>
    <row r="4" spans="1:27" s="67" customFormat="1" ht="14.55" customHeight="1" x14ac:dyDescent="0.25">
      <c r="A4" s="173">
        <v>1</v>
      </c>
      <c r="B4" s="173" t="s">
        <v>2</v>
      </c>
      <c r="C4" s="174" t="s">
        <v>156</v>
      </c>
      <c r="D4" s="41" t="s">
        <v>3</v>
      </c>
      <c r="E4" s="41" t="s">
        <v>3</v>
      </c>
      <c r="F4" s="46" t="s">
        <v>3</v>
      </c>
      <c r="G4" s="46" t="s">
        <v>3</v>
      </c>
      <c r="H4" s="147" t="s">
        <v>3</v>
      </c>
      <c r="I4" s="147" t="s">
        <v>3</v>
      </c>
      <c r="J4" s="19" t="s">
        <v>3</v>
      </c>
      <c r="K4" s="19" t="s">
        <v>3</v>
      </c>
      <c r="L4" s="125" t="s">
        <v>3</v>
      </c>
      <c r="M4" s="125" t="s">
        <v>3</v>
      </c>
      <c r="N4" s="58" t="s">
        <v>3</v>
      </c>
      <c r="O4" s="58" t="s">
        <v>3</v>
      </c>
      <c r="P4" s="27" t="s">
        <v>3</v>
      </c>
      <c r="Q4" s="27" t="s">
        <v>3</v>
      </c>
      <c r="R4" s="61" t="s">
        <v>3</v>
      </c>
      <c r="S4" s="61" t="s">
        <v>3</v>
      </c>
      <c r="T4" s="22" t="s">
        <v>3</v>
      </c>
      <c r="U4" s="22" t="s">
        <v>3</v>
      </c>
      <c r="V4" s="46" t="s">
        <v>3</v>
      </c>
      <c r="W4" s="46" t="s">
        <v>3</v>
      </c>
      <c r="X4" s="20" t="s">
        <v>3</v>
      </c>
      <c r="Y4" s="20" t="s">
        <v>3</v>
      </c>
      <c r="Z4" s="23" t="s">
        <v>3</v>
      </c>
      <c r="AA4" s="23" t="s">
        <v>3</v>
      </c>
    </row>
    <row r="5" spans="1:27" s="67" customFormat="1" ht="14.55" customHeight="1" x14ac:dyDescent="0.25">
      <c r="A5" s="66"/>
      <c r="B5" s="70" t="s">
        <v>11</v>
      </c>
      <c r="C5" s="129"/>
      <c r="D5" s="41"/>
      <c r="E5" s="41"/>
      <c r="F5" s="46"/>
      <c r="G5" s="46"/>
      <c r="H5" s="147" t="s">
        <v>153</v>
      </c>
      <c r="I5" s="147" t="s">
        <v>153</v>
      </c>
      <c r="J5" s="19"/>
      <c r="K5" s="19"/>
      <c r="L5" s="125"/>
      <c r="M5" s="125"/>
      <c r="N5" s="56"/>
      <c r="O5" s="56"/>
      <c r="P5" s="27"/>
      <c r="Q5" s="27"/>
      <c r="R5" s="68"/>
      <c r="S5" s="69"/>
      <c r="T5" s="77"/>
      <c r="U5" s="41"/>
      <c r="V5" s="54"/>
      <c r="W5" s="46"/>
      <c r="X5" s="20"/>
      <c r="Y5" s="20"/>
      <c r="Z5" s="23"/>
      <c r="AA5" s="23"/>
    </row>
    <row r="6" spans="1:27" s="67" customFormat="1" ht="14.55" customHeight="1" x14ac:dyDescent="0.25">
      <c r="A6" s="66"/>
      <c r="B6" s="72" t="s">
        <v>12</v>
      </c>
      <c r="C6" s="130" t="s">
        <v>880</v>
      </c>
      <c r="D6" s="41"/>
      <c r="E6" s="41"/>
      <c r="F6" s="47">
        <v>0.18</v>
      </c>
      <c r="G6" s="47">
        <f>F6</f>
        <v>0.18</v>
      </c>
      <c r="H6" s="147"/>
      <c r="I6" s="147"/>
      <c r="J6" s="19"/>
      <c r="K6" s="19"/>
      <c r="L6" s="125"/>
      <c r="M6" s="125"/>
      <c r="N6" s="56"/>
      <c r="O6" s="56"/>
      <c r="P6" s="27"/>
      <c r="Q6" s="27"/>
      <c r="R6" s="68"/>
      <c r="S6" s="69"/>
      <c r="T6" s="77"/>
      <c r="U6" s="41"/>
      <c r="V6" s="54"/>
      <c r="W6" s="46"/>
      <c r="X6" s="20"/>
      <c r="Y6" s="20"/>
      <c r="Z6" s="23"/>
      <c r="AA6" s="23"/>
    </row>
    <row r="7" spans="1:27" s="71" customFormat="1" ht="13.05" customHeight="1" x14ac:dyDescent="0.25">
      <c r="A7" s="32"/>
      <c r="B7" s="72" t="s">
        <v>13</v>
      </c>
      <c r="C7" s="131" t="s">
        <v>17</v>
      </c>
      <c r="D7" s="41">
        <v>0.28000000000000003</v>
      </c>
      <c r="E7" s="41">
        <v>0.28000000000000003</v>
      </c>
      <c r="F7" s="46"/>
      <c r="G7" s="46"/>
      <c r="H7" s="147"/>
      <c r="I7" s="147"/>
      <c r="J7" s="19"/>
      <c r="K7" s="19"/>
      <c r="L7" s="125"/>
      <c r="M7" s="125"/>
      <c r="N7" s="56"/>
      <c r="O7" s="56"/>
      <c r="P7" s="21">
        <v>0.34</v>
      </c>
      <c r="Q7" s="21">
        <v>0.26</v>
      </c>
      <c r="R7" s="68"/>
      <c r="S7" s="69"/>
      <c r="T7" s="77"/>
      <c r="U7" s="41"/>
      <c r="V7" s="54">
        <v>0.15</v>
      </c>
      <c r="W7" s="54">
        <v>0.06</v>
      </c>
      <c r="X7" s="20"/>
      <c r="Y7" s="20"/>
      <c r="Z7" s="23"/>
      <c r="AA7" s="23"/>
    </row>
    <row r="8" spans="1:27" s="71" customFormat="1" ht="13.05" customHeight="1" x14ac:dyDescent="0.25">
      <c r="A8" s="32"/>
      <c r="B8" s="72" t="s">
        <v>14</v>
      </c>
      <c r="C8" s="132" t="s">
        <v>198</v>
      </c>
      <c r="D8" s="41"/>
      <c r="E8" s="142"/>
      <c r="F8" s="46"/>
      <c r="G8" s="46"/>
      <c r="H8" s="147"/>
      <c r="I8" s="147"/>
      <c r="J8" s="19"/>
      <c r="K8" s="19"/>
      <c r="L8" s="167"/>
      <c r="M8" s="125"/>
      <c r="N8" s="74"/>
      <c r="O8" s="56"/>
      <c r="P8" s="21">
        <v>0.18</v>
      </c>
      <c r="Q8" s="21">
        <v>0.15</v>
      </c>
      <c r="R8" s="68"/>
      <c r="S8" s="69"/>
      <c r="T8" s="77"/>
      <c r="U8" s="41"/>
      <c r="V8" s="54"/>
      <c r="W8" s="46"/>
      <c r="X8" s="122"/>
      <c r="Y8" s="20"/>
      <c r="Z8" s="75"/>
      <c r="AA8" s="23"/>
    </row>
    <row r="9" spans="1:27" s="71" customFormat="1" ht="13.05" customHeight="1" x14ac:dyDescent="0.25">
      <c r="A9" s="32"/>
      <c r="B9" s="72" t="s">
        <v>15</v>
      </c>
      <c r="C9" s="132" t="s">
        <v>199</v>
      </c>
      <c r="D9" s="41"/>
      <c r="E9" s="142"/>
      <c r="F9" s="46"/>
      <c r="G9" s="46"/>
      <c r="H9" s="147"/>
      <c r="I9" s="147"/>
      <c r="J9" s="19"/>
      <c r="K9" s="19"/>
      <c r="L9" s="167"/>
      <c r="M9" s="125"/>
      <c r="N9" s="74"/>
      <c r="O9" s="56"/>
      <c r="P9" s="21">
        <v>0.3</v>
      </c>
      <c r="Q9" s="21">
        <v>0.26</v>
      </c>
      <c r="R9" s="64">
        <v>0.25</v>
      </c>
      <c r="S9" s="64">
        <v>0.25</v>
      </c>
      <c r="T9" s="77"/>
      <c r="U9" s="41"/>
      <c r="V9" s="54">
        <v>0.14000000000000001</v>
      </c>
      <c r="W9" s="54">
        <v>0.04</v>
      </c>
      <c r="X9" s="30">
        <v>0.25</v>
      </c>
      <c r="Y9" s="30" t="s">
        <v>153</v>
      </c>
      <c r="Z9" s="75"/>
      <c r="AA9" s="23"/>
    </row>
    <row r="10" spans="1:27" s="71" customFormat="1" ht="13.05" customHeight="1" x14ac:dyDescent="0.25">
      <c r="A10" s="32"/>
      <c r="B10" s="72" t="s">
        <v>16</v>
      </c>
      <c r="C10" s="131" t="s">
        <v>160</v>
      </c>
      <c r="D10" s="77"/>
      <c r="E10" s="41"/>
      <c r="F10" s="46"/>
      <c r="G10" s="46"/>
      <c r="H10" s="147"/>
      <c r="I10" s="147"/>
      <c r="J10" s="40">
        <v>0.35</v>
      </c>
      <c r="K10" s="40">
        <v>0.25</v>
      </c>
      <c r="L10" s="168"/>
      <c r="M10" s="125"/>
      <c r="N10" s="78"/>
      <c r="O10" s="56"/>
      <c r="P10" s="79"/>
      <c r="Q10" s="27"/>
      <c r="R10" s="68"/>
      <c r="S10" s="69"/>
      <c r="T10" s="41">
        <v>0.05</v>
      </c>
      <c r="U10" s="41">
        <v>0.05</v>
      </c>
      <c r="V10" s="118"/>
      <c r="W10" s="46"/>
      <c r="X10" s="123"/>
      <c r="Y10" s="20"/>
      <c r="Z10" s="80"/>
      <c r="AA10" s="23"/>
    </row>
    <row r="11" spans="1:27" s="71" customFormat="1" x14ac:dyDescent="0.25">
      <c r="A11" s="32"/>
      <c r="C11" s="131" t="s">
        <v>18</v>
      </c>
      <c r="D11" s="41">
        <v>0.25</v>
      </c>
      <c r="E11" s="41">
        <v>0.25</v>
      </c>
      <c r="F11" s="46"/>
      <c r="G11" s="46"/>
      <c r="H11" s="147"/>
      <c r="I11" s="147"/>
      <c r="J11" s="40">
        <v>0.3</v>
      </c>
      <c r="K11" s="40">
        <v>0.25</v>
      </c>
      <c r="L11" s="125"/>
      <c r="M11" s="125"/>
      <c r="N11" s="56"/>
      <c r="O11" s="56"/>
      <c r="P11" s="27"/>
      <c r="Q11" s="27"/>
      <c r="R11" s="68"/>
      <c r="S11" s="69"/>
      <c r="T11" s="77"/>
      <c r="U11" s="41"/>
      <c r="V11" s="118"/>
      <c r="W11" s="54"/>
      <c r="X11" s="20"/>
      <c r="Y11" s="20"/>
      <c r="Z11" s="23"/>
      <c r="AA11" s="23"/>
    </row>
    <row r="12" spans="1:27" s="71" customFormat="1" x14ac:dyDescent="0.25">
      <c r="A12" s="32"/>
      <c r="C12" s="131" t="s">
        <v>19</v>
      </c>
      <c r="D12" s="41">
        <v>0.13</v>
      </c>
      <c r="E12" s="41">
        <v>0.13</v>
      </c>
      <c r="F12" s="46"/>
      <c r="G12" s="46"/>
      <c r="H12" s="147"/>
      <c r="I12" s="147"/>
      <c r="J12" s="19"/>
      <c r="K12" s="19"/>
      <c r="L12" s="125"/>
      <c r="M12" s="125"/>
      <c r="N12" s="56"/>
      <c r="O12" s="56"/>
      <c r="P12" s="21">
        <v>0.33</v>
      </c>
      <c r="Q12" s="21">
        <v>0.26</v>
      </c>
      <c r="R12" s="64">
        <v>0.35</v>
      </c>
      <c r="S12" s="64">
        <v>0.35</v>
      </c>
      <c r="T12" s="77"/>
      <c r="U12" s="41"/>
      <c r="V12" s="54">
        <v>0.17</v>
      </c>
      <c r="W12" s="54" t="s">
        <v>153</v>
      </c>
      <c r="X12" s="20"/>
      <c r="Y12" s="20"/>
      <c r="Z12" s="23"/>
      <c r="AA12" s="23"/>
    </row>
    <row r="13" spans="1:27" s="71" customFormat="1" ht="13.05" customHeight="1" x14ac:dyDescent="0.25">
      <c r="A13" s="32"/>
      <c r="B13" s="171"/>
      <c r="C13" s="131" t="s">
        <v>161</v>
      </c>
      <c r="D13" s="77"/>
      <c r="E13" s="41"/>
      <c r="F13" s="46"/>
      <c r="G13" s="46"/>
      <c r="H13" s="147"/>
      <c r="I13" s="147"/>
      <c r="J13" s="40">
        <v>0.25</v>
      </c>
      <c r="K13" s="40">
        <v>0.2</v>
      </c>
      <c r="L13" s="125"/>
      <c r="M13" s="125"/>
      <c r="N13" s="56"/>
      <c r="O13" s="56"/>
      <c r="P13" s="27"/>
      <c r="Q13" s="27"/>
      <c r="R13" s="68"/>
      <c r="S13" s="69"/>
      <c r="T13" s="77"/>
      <c r="U13" s="41"/>
      <c r="V13" s="118"/>
      <c r="W13" s="54"/>
      <c r="X13" s="20"/>
      <c r="Y13" s="20"/>
      <c r="Z13" s="23"/>
      <c r="AA13" s="23"/>
    </row>
    <row r="14" spans="1:27" s="71" customFormat="1" ht="13.05" customHeight="1" x14ac:dyDescent="0.25">
      <c r="A14" s="32"/>
      <c r="B14" s="72"/>
      <c r="C14" s="133" t="s">
        <v>881</v>
      </c>
      <c r="D14" s="41"/>
      <c r="E14" s="41"/>
      <c r="F14" s="47">
        <v>0.25</v>
      </c>
      <c r="G14" s="47">
        <f>F14</f>
        <v>0.25</v>
      </c>
      <c r="H14" s="147"/>
      <c r="I14" s="147"/>
      <c r="J14" s="19"/>
      <c r="K14" s="19"/>
      <c r="L14" s="125"/>
      <c r="M14" s="125"/>
      <c r="N14" s="56"/>
      <c r="O14" s="56"/>
      <c r="P14" s="27"/>
      <c r="Q14" s="27"/>
      <c r="R14" s="68"/>
      <c r="S14" s="69"/>
      <c r="T14" s="41">
        <v>0.24</v>
      </c>
      <c r="U14" s="41">
        <v>0.24</v>
      </c>
      <c r="V14" s="118"/>
      <c r="W14" s="54"/>
      <c r="X14" s="122"/>
      <c r="Y14" s="20"/>
      <c r="Z14" s="75"/>
      <c r="AA14" s="23"/>
    </row>
    <row r="15" spans="1:27" s="71" customFormat="1" x14ac:dyDescent="0.25">
      <c r="A15" s="32"/>
      <c r="C15" s="131" t="s">
        <v>20</v>
      </c>
      <c r="D15" s="41">
        <v>0.12</v>
      </c>
      <c r="E15" s="41">
        <v>0.12</v>
      </c>
      <c r="F15" s="46"/>
      <c r="G15" s="46"/>
      <c r="H15" s="147"/>
      <c r="I15" s="147"/>
      <c r="J15" s="19"/>
      <c r="K15" s="19"/>
      <c r="L15" s="125"/>
      <c r="M15" s="125"/>
      <c r="N15" s="56"/>
      <c r="O15" s="56"/>
      <c r="P15" s="27"/>
      <c r="Q15" s="27"/>
      <c r="R15" s="68"/>
      <c r="S15" s="69"/>
      <c r="T15" s="77"/>
      <c r="U15" s="41"/>
      <c r="V15" s="118"/>
      <c r="W15" s="54"/>
      <c r="X15" s="20"/>
      <c r="Y15" s="20"/>
      <c r="Z15" s="23"/>
      <c r="AA15" s="23"/>
    </row>
    <row r="16" spans="1:27" s="71" customFormat="1" ht="13.05" customHeight="1" x14ac:dyDescent="0.25">
      <c r="A16" s="32"/>
      <c r="B16" s="171"/>
      <c r="C16" s="132" t="s">
        <v>223</v>
      </c>
      <c r="D16" s="41"/>
      <c r="E16" s="142"/>
      <c r="F16" s="46"/>
      <c r="G16" s="46"/>
      <c r="H16" s="147"/>
      <c r="I16" s="147"/>
      <c r="J16" s="19"/>
      <c r="K16" s="19"/>
      <c r="L16" s="125"/>
      <c r="M16" s="125"/>
      <c r="N16" s="56"/>
      <c r="O16" s="56"/>
      <c r="P16" s="27"/>
      <c r="Q16" s="27"/>
      <c r="R16" s="68"/>
      <c r="S16" s="69"/>
      <c r="T16" s="41">
        <v>0.11</v>
      </c>
      <c r="U16" s="41">
        <v>0.11</v>
      </c>
      <c r="V16" s="54">
        <v>0.08</v>
      </c>
      <c r="W16" s="54">
        <v>0.03</v>
      </c>
      <c r="X16" s="20"/>
      <c r="Y16" s="20"/>
      <c r="Z16" s="23"/>
      <c r="AA16" s="23"/>
    </row>
    <row r="17" spans="1:27" s="71" customFormat="1" ht="13.05" customHeight="1" x14ac:dyDescent="0.25">
      <c r="A17" s="32"/>
      <c r="B17" s="172"/>
      <c r="C17" s="126" t="s">
        <v>278</v>
      </c>
      <c r="D17" s="41"/>
      <c r="E17" s="41"/>
      <c r="F17" s="46"/>
      <c r="G17" s="46"/>
      <c r="H17" s="147"/>
      <c r="I17" s="147"/>
      <c r="J17" s="19"/>
      <c r="K17" s="19"/>
      <c r="L17" s="125"/>
      <c r="M17" s="125"/>
      <c r="N17" s="56"/>
      <c r="O17" s="56"/>
      <c r="P17" s="27"/>
      <c r="Q17" s="27"/>
      <c r="R17" s="68"/>
      <c r="S17" s="69"/>
      <c r="T17" s="41"/>
      <c r="U17" s="41"/>
      <c r="V17" s="124"/>
      <c r="W17" s="54"/>
      <c r="X17" s="30">
        <v>0.2</v>
      </c>
      <c r="Y17" s="30" t="s">
        <v>153</v>
      </c>
      <c r="Z17" s="145"/>
      <c r="AA17" s="146"/>
    </row>
    <row r="18" spans="1:27" s="71" customFormat="1" ht="13.05" customHeight="1" x14ac:dyDescent="0.25">
      <c r="A18" s="32"/>
      <c r="B18" s="72"/>
      <c r="C18" s="131" t="s">
        <v>162</v>
      </c>
      <c r="D18" s="77"/>
      <c r="E18" s="41"/>
      <c r="F18" s="46"/>
      <c r="G18" s="46"/>
      <c r="H18" s="147"/>
      <c r="I18" s="147"/>
      <c r="J18" s="40">
        <v>0.35</v>
      </c>
      <c r="K18" s="40">
        <v>0.3</v>
      </c>
      <c r="L18" s="125"/>
      <c r="M18" s="125"/>
      <c r="N18" s="56"/>
      <c r="O18" s="56"/>
      <c r="P18" s="27"/>
      <c r="Q18" s="27"/>
      <c r="R18" s="68"/>
      <c r="S18" s="69"/>
      <c r="T18" s="41">
        <v>0.16</v>
      </c>
      <c r="U18" s="41">
        <v>0.16</v>
      </c>
      <c r="V18" s="118"/>
      <c r="W18" s="54"/>
      <c r="X18" s="20"/>
      <c r="Y18" s="20"/>
      <c r="Z18" s="23"/>
      <c r="AA18" s="23"/>
    </row>
    <row r="19" spans="1:27" s="71" customFormat="1" ht="13.05" customHeight="1" x14ac:dyDescent="0.25">
      <c r="A19" s="32"/>
      <c r="C19" s="131" t="s">
        <v>21</v>
      </c>
      <c r="D19" s="41">
        <v>0.2</v>
      </c>
      <c r="E19" s="41">
        <v>0.2</v>
      </c>
      <c r="F19" s="46"/>
      <c r="G19" s="46"/>
      <c r="H19" s="147"/>
      <c r="I19" s="147"/>
      <c r="J19" s="19"/>
      <c r="K19" s="19"/>
      <c r="L19" s="125"/>
      <c r="M19" s="125"/>
      <c r="N19" s="56"/>
      <c r="O19" s="56"/>
      <c r="P19" s="27"/>
      <c r="Q19" s="27"/>
      <c r="R19" s="68"/>
      <c r="S19" s="69"/>
      <c r="T19" s="77"/>
      <c r="U19" s="41"/>
      <c r="V19" s="118"/>
      <c r="W19" s="54"/>
      <c r="X19" s="122"/>
      <c r="Y19" s="20"/>
      <c r="Z19" s="23"/>
      <c r="AA19" s="23"/>
    </row>
    <row r="20" spans="1:27" s="71" customFormat="1" ht="13.05" customHeight="1" x14ac:dyDescent="0.25">
      <c r="A20" s="32"/>
      <c r="C20" s="131" t="s">
        <v>22</v>
      </c>
      <c r="D20" s="41">
        <v>0.33</v>
      </c>
      <c r="E20" s="41">
        <v>0.33</v>
      </c>
      <c r="F20" s="46"/>
      <c r="G20" s="46"/>
      <c r="H20" s="147"/>
      <c r="I20" s="147"/>
      <c r="J20" s="19"/>
      <c r="K20" s="19"/>
      <c r="L20" s="125"/>
      <c r="M20" s="125"/>
      <c r="N20" s="56"/>
      <c r="O20" s="56"/>
      <c r="P20" s="21">
        <v>0.36</v>
      </c>
      <c r="Q20" s="21">
        <v>0.3</v>
      </c>
      <c r="R20" s="64">
        <v>0.4</v>
      </c>
      <c r="S20" s="64">
        <v>0.4</v>
      </c>
      <c r="T20" s="77"/>
      <c r="U20" s="41"/>
      <c r="V20" s="54">
        <v>0.31</v>
      </c>
      <c r="W20" s="54">
        <v>0.02</v>
      </c>
      <c r="X20" s="20"/>
      <c r="Y20" s="20"/>
      <c r="Z20" s="23"/>
      <c r="AA20" s="23"/>
    </row>
    <row r="21" spans="1:27" s="71" customFormat="1" ht="13.05" customHeight="1" x14ac:dyDescent="0.25">
      <c r="A21" s="32"/>
      <c r="B21" s="72"/>
      <c r="C21" s="131" t="s">
        <v>163</v>
      </c>
      <c r="D21" s="77"/>
      <c r="E21" s="41"/>
      <c r="F21" s="46"/>
      <c r="G21" s="46"/>
      <c r="H21" s="147"/>
      <c r="I21" s="147"/>
      <c r="J21" s="40">
        <v>0.45</v>
      </c>
      <c r="K21" s="40">
        <v>0.32</v>
      </c>
      <c r="L21" s="125"/>
      <c r="M21" s="125"/>
      <c r="N21" s="56"/>
      <c r="O21" s="56"/>
      <c r="P21" s="27"/>
      <c r="Q21" s="27"/>
      <c r="R21" s="68"/>
      <c r="S21" s="69"/>
      <c r="T21" s="77"/>
      <c r="U21" s="41"/>
      <c r="V21" s="118"/>
      <c r="W21" s="54"/>
      <c r="X21" s="20"/>
      <c r="Y21" s="20"/>
      <c r="Z21" s="23"/>
      <c r="AA21" s="23"/>
    </row>
    <row r="22" spans="1:27" s="71" customFormat="1" ht="13.05" customHeight="1" x14ac:dyDescent="0.25">
      <c r="A22" s="32"/>
      <c r="B22" s="81"/>
      <c r="C22" s="82" t="s">
        <v>23</v>
      </c>
      <c r="D22" s="41">
        <v>0.2</v>
      </c>
      <c r="E22" s="41">
        <v>0.2</v>
      </c>
      <c r="F22" s="46"/>
      <c r="G22" s="46"/>
      <c r="H22" s="147"/>
      <c r="I22" s="147"/>
      <c r="J22" s="19"/>
      <c r="K22" s="19"/>
      <c r="L22" s="125"/>
      <c r="M22" s="125"/>
      <c r="N22" s="56"/>
      <c r="O22" s="56"/>
      <c r="P22" s="27"/>
      <c r="Q22" s="27"/>
      <c r="R22" s="68"/>
      <c r="S22" s="69"/>
      <c r="T22" s="77"/>
      <c r="U22" s="41"/>
      <c r="V22" s="118"/>
      <c r="W22" s="54"/>
      <c r="X22" s="20"/>
      <c r="Y22" s="20"/>
      <c r="Z22" s="23"/>
      <c r="AA22" s="23"/>
    </row>
    <row r="23" spans="1:27" s="71" customFormat="1" x14ac:dyDescent="0.25">
      <c r="A23" s="32"/>
      <c r="B23" s="83"/>
      <c r="C23" s="115" t="s">
        <v>24</v>
      </c>
      <c r="D23" s="41">
        <v>0.3</v>
      </c>
      <c r="E23" s="41">
        <v>0.3</v>
      </c>
      <c r="F23" s="46"/>
      <c r="G23" s="46"/>
      <c r="H23" s="147"/>
      <c r="I23" s="147"/>
      <c r="J23" s="19"/>
      <c r="K23" s="19"/>
      <c r="L23" s="125"/>
      <c r="M23" s="125"/>
      <c r="N23" s="58">
        <v>0.2</v>
      </c>
      <c r="O23" s="58">
        <v>0.15</v>
      </c>
      <c r="P23" s="27"/>
      <c r="Q23" s="27"/>
      <c r="R23" s="68"/>
      <c r="S23" s="69"/>
      <c r="T23" s="77"/>
      <c r="U23" s="41"/>
      <c r="V23" s="54">
        <v>0.31</v>
      </c>
      <c r="W23" s="54">
        <v>0.02</v>
      </c>
      <c r="X23" s="122"/>
      <c r="Y23" s="20"/>
      <c r="Z23" s="75"/>
      <c r="AA23" s="23"/>
    </row>
    <row r="24" spans="1:27" s="71" customFormat="1" ht="13.05" customHeight="1" x14ac:dyDescent="0.25">
      <c r="A24" s="32"/>
      <c r="B24" s="83"/>
      <c r="C24" s="131" t="s">
        <v>164</v>
      </c>
      <c r="D24" s="77"/>
      <c r="E24" s="41"/>
      <c r="F24" s="46"/>
      <c r="G24" s="46"/>
      <c r="H24" s="147"/>
      <c r="I24" s="147"/>
      <c r="J24" s="40">
        <v>0.3</v>
      </c>
      <c r="K24" s="40">
        <v>0.25</v>
      </c>
      <c r="L24" s="125"/>
      <c r="M24" s="125"/>
      <c r="N24" s="56"/>
      <c r="O24" s="56"/>
      <c r="P24" s="27"/>
      <c r="Q24" s="27"/>
      <c r="R24" s="68"/>
      <c r="S24" s="69"/>
      <c r="T24" s="77"/>
      <c r="U24" s="41"/>
      <c r="V24" s="54">
        <v>0.27</v>
      </c>
      <c r="W24" s="54">
        <v>0.02</v>
      </c>
      <c r="X24" s="20"/>
      <c r="Y24" s="20"/>
      <c r="Z24" s="23"/>
      <c r="AA24" s="23"/>
    </row>
    <row r="25" spans="1:27" s="71" customFormat="1" ht="13.05" customHeight="1" x14ac:dyDescent="0.25">
      <c r="A25" s="32"/>
      <c r="B25" s="83"/>
      <c r="C25" s="91" t="s">
        <v>290</v>
      </c>
      <c r="D25" s="41"/>
      <c r="E25" s="142"/>
      <c r="F25" s="46"/>
      <c r="G25" s="46"/>
      <c r="H25" s="147"/>
      <c r="I25" s="147"/>
      <c r="J25" s="40"/>
      <c r="K25" s="40"/>
      <c r="L25" s="125"/>
      <c r="M25" s="125"/>
      <c r="N25" s="56"/>
      <c r="O25" s="56"/>
      <c r="P25" s="27"/>
      <c r="Q25" s="27"/>
      <c r="R25" s="68"/>
      <c r="S25" s="69"/>
      <c r="T25" s="77"/>
      <c r="U25" s="41"/>
      <c r="V25" s="124"/>
      <c r="W25" s="54"/>
      <c r="X25" s="20"/>
      <c r="Y25" s="20"/>
      <c r="Z25" s="40">
        <v>0.1</v>
      </c>
      <c r="AA25" s="40">
        <v>0.1</v>
      </c>
    </row>
    <row r="26" spans="1:27" s="71" customFormat="1" ht="13.05" customHeight="1" x14ac:dyDescent="0.25">
      <c r="A26" s="32"/>
      <c r="B26" s="83"/>
      <c r="C26" s="133" t="s">
        <v>882</v>
      </c>
      <c r="D26" s="41"/>
      <c r="E26" s="41"/>
      <c r="F26" s="47">
        <v>0.33</v>
      </c>
      <c r="G26" s="47">
        <f>F26</f>
        <v>0.33</v>
      </c>
      <c r="H26" s="147"/>
      <c r="I26" s="147"/>
      <c r="J26" s="19"/>
      <c r="K26" s="19"/>
      <c r="L26" s="125"/>
      <c r="M26" s="125"/>
      <c r="N26" s="56"/>
      <c r="O26" s="56"/>
      <c r="P26" s="27"/>
      <c r="Q26" s="27"/>
      <c r="R26" s="68"/>
      <c r="S26" s="69"/>
      <c r="T26" s="77"/>
      <c r="U26" s="41"/>
      <c r="V26" s="118"/>
      <c r="W26" s="54"/>
      <c r="X26" s="20"/>
      <c r="Y26" s="20"/>
      <c r="Z26" s="23"/>
      <c r="AA26" s="23"/>
    </row>
    <row r="27" spans="1:27" s="71" customFormat="1" ht="13.05" customHeight="1" x14ac:dyDescent="0.25">
      <c r="A27" s="32"/>
      <c r="B27" s="73"/>
      <c r="C27" s="134" t="s">
        <v>25</v>
      </c>
      <c r="D27" s="41">
        <v>0.15</v>
      </c>
      <c r="E27" s="41">
        <v>0.15</v>
      </c>
      <c r="F27" s="51"/>
      <c r="G27" s="46"/>
      <c r="H27" s="147"/>
      <c r="I27" s="147"/>
      <c r="J27" s="19"/>
      <c r="K27" s="19"/>
      <c r="L27" s="125"/>
      <c r="M27" s="125"/>
      <c r="N27" s="56"/>
      <c r="O27" s="56"/>
      <c r="P27" s="27"/>
      <c r="Q27" s="27"/>
      <c r="R27" s="68"/>
      <c r="S27" s="69"/>
      <c r="T27" s="77"/>
      <c r="U27" s="41"/>
      <c r="V27" s="54">
        <v>0.28999999999999998</v>
      </c>
      <c r="W27" s="54">
        <v>0.14000000000000001</v>
      </c>
      <c r="X27" s="20"/>
      <c r="Y27" s="20"/>
      <c r="Z27" s="23"/>
      <c r="AA27" s="23"/>
    </row>
    <row r="28" spans="1:27" s="71" customFormat="1" ht="13.8" customHeight="1" x14ac:dyDescent="0.25">
      <c r="A28" s="32"/>
      <c r="B28" s="73"/>
      <c r="C28" s="135" t="s">
        <v>122</v>
      </c>
      <c r="D28" s="41">
        <v>0.18</v>
      </c>
      <c r="E28" s="41">
        <v>0.18</v>
      </c>
      <c r="F28" s="51"/>
      <c r="G28" s="46"/>
      <c r="H28" s="147"/>
      <c r="I28" s="147"/>
      <c r="J28" s="19"/>
      <c r="K28" s="19"/>
      <c r="L28" s="125"/>
      <c r="M28" s="125"/>
      <c r="N28" s="58">
        <v>0.2</v>
      </c>
      <c r="O28" s="58">
        <v>0.15</v>
      </c>
      <c r="P28" s="27"/>
      <c r="Q28" s="27"/>
      <c r="R28" s="68"/>
      <c r="S28" s="69"/>
      <c r="T28" s="77"/>
      <c r="U28" s="41"/>
      <c r="V28" s="118"/>
      <c r="W28" s="54"/>
      <c r="X28" s="122"/>
      <c r="Y28" s="20"/>
      <c r="Z28" s="75"/>
      <c r="AA28" s="23"/>
    </row>
    <row r="29" spans="1:27" s="71" customFormat="1" ht="13.05" customHeight="1" x14ac:dyDescent="0.25">
      <c r="A29" s="32"/>
      <c r="B29" s="73"/>
      <c r="C29" s="136" t="s">
        <v>26</v>
      </c>
      <c r="D29" s="41">
        <v>0.15</v>
      </c>
      <c r="E29" s="41">
        <v>0.15</v>
      </c>
      <c r="F29" s="51"/>
      <c r="G29" s="46"/>
      <c r="H29" s="147"/>
      <c r="I29" s="147"/>
      <c r="J29" s="19"/>
      <c r="K29" s="19"/>
      <c r="L29" s="125"/>
      <c r="M29" s="125"/>
      <c r="N29" s="56"/>
      <c r="O29" s="56"/>
      <c r="P29" s="21">
        <v>0.25</v>
      </c>
      <c r="Q29" s="21">
        <v>0.23</v>
      </c>
      <c r="R29" s="64">
        <v>0.25</v>
      </c>
      <c r="S29" s="64">
        <v>0.25</v>
      </c>
      <c r="T29" s="77"/>
      <c r="U29" s="41"/>
      <c r="V29" s="118"/>
      <c r="W29" s="54"/>
      <c r="X29" s="20"/>
      <c r="Y29" s="20"/>
      <c r="Z29" s="23"/>
      <c r="AA29" s="23"/>
    </row>
    <row r="30" spans="1:27" s="71" customFormat="1" x14ac:dyDescent="0.25">
      <c r="A30" s="32"/>
      <c r="B30" s="73"/>
      <c r="C30" s="136" t="s">
        <v>27</v>
      </c>
      <c r="D30" s="41">
        <v>0.25</v>
      </c>
      <c r="E30" s="41">
        <v>0.25</v>
      </c>
      <c r="F30" s="51"/>
      <c r="G30" s="46"/>
      <c r="H30" s="147"/>
      <c r="I30" s="147"/>
      <c r="J30" s="40">
        <v>0.3</v>
      </c>
      <c r="K30" s="40">
        <v>0.25</v>
      </c>
      <c r="L30" s="125"/>
      <c r="M30" s="125"/>
      <c r="N30" s="56"/>
      <c r="O30" s="56"/>
      <c r="P30" s="27"/>
      <c r="Q30" s="27"/>
      <c r="R30" s="64">
        <v>0.25</v>
      </c>
      <c r="S30" s="64">
        <v>0.25</v>
      </c>
      <c r="T30" s="77"/>
      <c r="U30" s="41"/>
      <c r="V30" s="54">
        <v>0.13</v>
      </c>
      <c r="W30" s="54" t="s">
        <v>153</v>
      </c>
      <c r="X30" s="20"/>
      <c r="Y30" s="20"/>
      <c r="Z30" s="23"/>
      <c r="AA30" s="23"/>
    </row>
    <row r="31" spans="1:27" s="71" customFormat="1" ht="13.05" customHeight="1" x14ac:dyDescent="0.25">
      <c r="A31" s="32"/>
      <c r="B31" s="73"/>
      <c r="C31" s="132" t="s">
        <v>231</v>
      </c>
      <c r="D31" s="41"/>
      <c r="E31" s="142"/>
      <c r="F31" s="51"/>
      <c r="G31" s="46"/>
      <c r="H31" s="147"/>
      <c r="I31" s="147"/>
      <c r="J31" s="40"/>
      <c r="K31" s="40"/>
      <c r="L31" s="125"/>
      <c r="M31" s="125"/>
      <c r="N31" s="56"/>
      <c r="O31" s="56"/>
      <c r="P31" s="21">
        <v>0.22</v>
      </c>
      <c r="Q31" s="21">
        <v>0.2</v>
      </c>
      <c r="R31" s="68"/>
      <c r="S31" s="69"/>
      <c r="T31" s="41">
        <v>0.26</v>
      </c>
      <c r="U31" s="41">
        <v>0.26</v>
      </c>
      <c r="V31" s="118"/>
      <c r="W31" s="54"/>
      <c r="X31" s="20"/>
      <c r="Y31" s="20"/>
      <c r="Z31" s="23"/>
      <c r="AA31" s="23"/>
    </row>
    <row r="32" spans="1:27" s="71" customFormat="1" ht="13.05" customHeight="1" x14ac:dyDescent="0.25">
      <c r="A32" s="32"/>
      <c r="B32" s="73"/>
      <c r="C32" s="126" t="s">
        <v>48</v>
      </c>
      <c r="D32" s="41"/>
      <c r="E32" s="41"/>
      <c r="F32" s="51"/>
      <c r="G32" s="46"/>
      <c r="H32" s="147"/>
      <c r="I32" s="147"/>
      <c r="J32" s="40"/>
      <c r="K32" s="40"/>
      <c r="L32" s="125"/>
      <c r="M32" s="125"/>
      <c r="N32" s="56"/>
      <c r="O32" s="56"/>
      <c r="P32" s="21"/>
      <c r="Q32" s="21"/>
      <c r="R32" s="64">
        <v>0.4</v>
      </c>
      <c r="S32" s="64">
        <v>0.4</v>
      </c>
      <c r="T32" s="77"/>
      <c r="U32" s="41"/>
      <c r="V32" s="54">
        <v>0.27</v>
      </c>
      <c r="W32" s="54" t="s">
        <v>153</v>
      </c>
      <c r="X32" s="122"/>
      <c r="Y32" s="20"/>
      <c r="Z32" s="75"/>
      <c r="AA32" s="23"/>
    </row>
    <row r="33" spans="1:27" s="71" customFormat="1" ht="13.05" customHeight="1" x14ac:dyDescent="0.25">
      <c r="A33" s="32"/>
      <c r="B33" s="73"/>
      <c r="C33" s="137" t="s">
        <v>28</v>
      </c>
      <c r="D33" s="41">
        <v>0.33</v>
      </c>
      <c r="E33" s="41">
        <v>0.33</v>
      </c>
      <c r="F33" s="51"/>
      <c r="G33" s="46"/>
      <c r="H33" s="147"/>
      <c r="I33" s="147"/>
      <c r="J33" s="40">
        <v>0.36</v>
      </c>
      <c r="K33" s="40">
        <v>0.31</v>
      </c>
      <c r="L33" s="125"/>
      <c r="M33" s="125"/>
      <c r="N33" s="56"/>
      <c r="O33" s="56"/>
      <c r="P33" s="21">
        <v>0.33</v>
      </c>
      <c r="Q33" s="21">
        <v>0.3</v>
      </c>
      <c r="R33" s="64">
        <v>0.2</v>
      </c>
      <c r="S33" s="64">
        <v>0.2</v>
      </c>
      <c r="T33" s="41">
        <v>0.22</v>
      </c>
      <c r="U33" s="41">
        <v>0.22</v>
      </c>
      <c r="V33" s="54">
        <v>0.04</v>
      </c>
      <c r="W33" s="54" t="s">
        <v>153</v>
      </c>
      <c r="X33" s="20"/>
      <c r="Y33" s="20"/>
      <c r="Z33" s="23"/>
      <c r="AA33" s="23"/>
    </row>
    <row r="34" spans="1:27" s="71" customFormat="1" x14ac:dyDescent="0.25">
      <c r="A34" s="32"/>
      <c r="B34" s="73"/>
      <c r="C34" s="133" t="s">
        <v>883</v>
      </c>
      <c r="D34" s="41"/>
      <c r="E34" s="41"/>
      <c r="F34" s="47">
        <v>7.0000000000000007E-2</v>
      </c>
      <c r="G34" s="47">
        <f>F34</f>
        <v>7.0000000000000007E-2</v>
      </c>
      <c r="H34" s="147"/>
      <c r="I34" s="147"/>
      <c r="J34" s="19"/>
      <c r="K34" s="19"/>
      <c r="L34" s="125"/>
      <c r="M34" s="125"/>
      <c r="N34" s="56"/>
      <c r="O34" s="56"/>
      <c r="P34" s="27"/>
      <c r="Q34" s="27"/>
      <c r="R34" s="68"/>
      <c r="S34" s="69"/>
      <c r="T34" s="77"/>
      <c r="U34" s="41"/>
      <c r="V34" s="118"/>
      <c r="W34" s="54"/>
      <c r="X34" s="20"/>
      <c r="Y34" s="20"/>
      <c r="Z34" s="23"/>
      <c r="AA34" s="40"/>
    </row>
    <row r="35" spans="1:27" s="71" customFormat="1" x14ac:dyDescent="0.25">
      <c r="A35" s="32"/>
      <c r="B35" s="73"/>
      <c r="C35" s="138" t="s">
        <v>884</v>
      </c>
      <c r="D35" s="41"/>
      <c r="E35" s="142"/>
      <c r="F35" s="47"/>
      <c r="G35" s="47"/>
      <c r="H35" s="147"/>
      <c r="I35" s="147"/>
      <c r="J35" s="19"/>
      <c r="K35" s="19"/>
      <c r="L35" s="125"/>
      <c r="M35" s="125"/>
      <c r="N35" s="56"/>
      <c r="O35" s="56"/>
      <c r="P35" s="27"/>
      <c r="Q35" s="27"/>
      <c r="R35" s="68"/>
      <c r="S35" s="69"/>
      <c r="T35" s="41">
        <v>0.11</v>
      </c>
      <c r="U35" s="41">
        <v>0.11</v>
      </c>
      <c r="V35" s="118"/>
      <c r="W35" s="54"/>
      <c r="X35" s="20"/>
      <c r="Y35" s="20"/>
      <c r="Z35" s="23"/>
      <c r="AA35" s="40"/>
    </row>
    <row r="36" spans="1:27" s="71" customFormat="1" x14ac:dyDescent="0.25">
      <c r="A36" s="32"/>
      <c r="B36" s="73"/>
      <c r="C36" s="149" t="s">
        <v>266</v>
      </c>
      <c r="D36" s="41"/>
      <c r="E36" s="41"/>
      <c r="F36" s="47"/>
      <c r="G36" s="47"/>
      <c r="H36" s="147"/>
      <c r="I36" s="147"/>
      <c r="J36" s="19"/>
      <c r="K36" s="19"/>
      <c r="L36" s="125"/>
      <c r="M36" s="125"/>
      <c r="N36" s="56"/>
      <c r="O36" s="56"/>
      <c r="P36" s="27"/>
      <c r="Q36" s="27"/>
      <c r="R36" s="68"/>
      <c r="S36" s="69"/>
      <c r="T36" s="41"/>
      <c r="U36" s="41"/>
      <c r="V36" s="54">
        <v>0.06</v>
      </c>
      <c r="W36" s="54" t="s">
        <v>153</v>
      </c>
      <c r="X36" s="122"/>
      <c r="Y36" s="20"/>
      <c r="Z36" s="75"/>
      <c r="AA36" s="40"/>
    </row>
    <row r="37" spans="1:27" s="71" customFormat="1" x14ac:dyDescent="0.25">
      <c r="A37" s="32"/>
      <c r="B37" s="73"/>
      <c r="C37" s="138" t="s">
        <v>49</v>
      </c>
      <c r="D37" s="41"/>
      <c r="E37" s="142"/>
      <c r="F37" s="47"/>
      <c r="G37" s="47"/>
      <c r="H37" s="147"/>
      <c r="I37" s="147"/>
      <c r="J37" s="19"/>
      <c r="K37" s="19"/>
      <c r="L37" s="125"/>
      <c r="M37" s="125"/>
      <c r="N37" s="56"/>
      <c r="O37" s="56"/>
      <c r="P37" s="21">
        <v>0.15</v>
      </c>
      <c r="Q37" s="21">
        <v>0.15</v>
      </c>
      <c r="R37" s="68"/>
      <c r="S37" s="69"/>
      <c r="T37" s="41">
        <v>0.12</v>
      </c>
      <c r="U37" s="41">
        <v>0.12</v>
      </c>
      <c r="V37" s="118"/>
      <c r="W37" s="54"/>
      <c r="X37" s="20"/>
      <c r="Y37" s="20"/>
      <c r="Z37" s="23"/>
      <c r="AA37" s="40"/>
    </row>
    <row r="38" spans="1:27" s="71" customFormat="1" x14ac:dyDescent="0.25">
      <c r="A38" s="32"/>
      <c r="B38" s="73"/>
      <c r="C38" s="149" t="s">
        <v>885</v>
      </c>
      <c r="D38" s="41"/>
      <c r="E38" s="41"/>
      <c r="F38" s="47"/>
      <c r="G38" s="47"/>
      <c r="H38" s="147"/>
      <c r="I38" s="147"/>
      <c r="J38" s="19"/>
      <c r="K38" s="19"/>
      <c r="L38" s="125"/>
      <c r="M38" s="125"/>
      <c r="N38" s="56"/>
      <c r="O38" s="56"/>
      <c r="P38" s="21"/>
      <c r="Q38" s="21"/>
      <c r="R38" s="68"/>
      <c r="S38" s="69"/>
      <c r="T38" s="41">
        <v>0.16</v>
      </c>
      <c r="U38" s="41">
        <v>0.16</v>
      </c>
      <c r="V38" s="118"/>
      <c r="W38" s="54"/>
      <c r="X38" s="20"/>
      <c r="Y38" s="20"/>
      <c r="Z38" s="23"/>
      <c r="AA38" s="40"/>
    </row>
    <row r="39" spans="1:27" s="71" customFormat="1" x14ac:dyDescent="0.25">
      <c r="A39" s="32"/>
      <c r="B39" s="73"/>
      <c r="C39" s="138" t="s">
        <v>127</v>
      </c>
      <c r="D39" s="41"/>
      <c r="E39" s="142"/>
      <c r="F39" s="47">
        <v>0.55000000000000004</v>
      </c>
      <c r="G39" s="47">
        <f>F39</f>
        <v>0.55000000000000004</v>
      </c>
      <c r="H39" s="147"/>
      <c r="I39" s="147"/>
      <c r="J39" s="19"/>
      <c r="K39" s="19"/>
      <c r="L39" s="125"/>
      <c r="M39" s="125"/>
      <c r="N39" s="56"/>
      <c r="O39" s="56"/>
      <c r="P39" s="27"/>
      <c r="Q39" s="27"/>
      <c r="R39" s="68"/>
      <c r="S39" s="69"/>
      <c r="T39" s="77"/>
      <c r="U39" s="41"/>
      <c r="V39" s="118"/>
      <c r="W39" s="54"/>
      <c r="X39" s="20"/>
      <c r="Y39" s="20"/>
      <c r="Z39" s="23"/>
      <c r="AA39" s="40"/>
    </row>
    <row r="40" spans="1:27" s="71" customFormat="1" x14ac:dyDescent="0.25">
      <c r="A40" s="32"/>
      <c r="B40" s="73"/>
      <c r="C40" s="149" t="s">
        <v>50</v>
      </c>
      <c r="D40" s="41"/>
      <c r="E40" s="41"/>
      <c r="F40" s="47"/>
      <c r="G40" s="47"/>
      <c r="H40" s="147"/>
      <c r="I40" s="147"/>
      <c r="J40" s="19"/>
      <c r="K40" s="19"/>
      <c r="L40" s="125"/>
      <c r="M40" s="125"/>
      <c r="N40" s="56"/>
      <c r="O40" s="56"/>
      <c r="P40" s="21">
        <v>0.38</v>
      </c>
      <c r="Q40" s="21">
        <v>0.3</v>
      </c>
      <c r="R40" s="64">
        <v>0.4</v>
      </c>
      <c r="S40" s="64">
        <v>0.4</v>
      </c>
      <c r="T40" s="77"/>
      <c r="U40" s="41"/>
      <c r="V40" s="54">
        <v>0.3</v>
      </c>
      <c r="W40" s="54">
        <v>0.1</v>
      </c>
      <c r="X40" s="122"/>
      <c r="Y40" s="20"/>
      <c r="Z40" s="75"/>
      <c r="AA40" s="40"/>
    </row>
    <row r="41" spans="1:27" s="71" customFormat="1" x14ac:dyDescent="0.25">
      <c r="A41" s="32"/>
      <c r="B41" s="73"/>
      <c r="C41" s="138" t="s">
        <v>886</v>
      </c>
      <c r="D41" s="41"/>
      <c r="E41" s="142"/>
      <c r="F41" s="47">
        <v>0.1</v>
      </c>
      <c r="G41" s="47">
        <f t="shared" ref="G41" si="0">F41</f>
        <v>0.1</v>
      </c>
      <c r="H41" s="147"/>
      <c r="I41" s="147"/>
      <c r="J41" s="19"/>
      <c r="K41" s="19"/>
      <c r="L41" s="125"/>
      <c r="M41" s="125"/>
      <c r="N41" s="58">
        <v>0.2</v>
      </c>
      <c r="O41" s="58">
        <v>0.15</v>
      </c>
      <c r="P41" s="27"/>
      <c r="Q41" s="27"/>
      <c r="R41" s="68"/>
      <c r="S41" s="69"/>
      <c r="T41" s="41">
        <v>0.08</v>
      </c>
      <c r="U41" s="41">
        <v>0.08</v>
      </c>
      <c r="V41" s="118"/>
      <c r="W41" s="54"/>
      <c r="X41" s="20"/>
      <c r="Y41" s="20"/>
      <c r="Z41" s="23"/>
      <c r="AA41" s="40"/>
    </row>
    <row r="42" spans="1:27" s="71" customFormat="1" x14ac:dyDescent="0.25">
      <c r="A42" s="32"/>
      <c r="B42" s="73"/>
      <c r="C42" s="149" t="s">
        <v>165</v>
      </c>
      <c r="D42" s="41"/>
      <c r="E42" s="41"/>
      <c r="F42" s="47"/>
      <c r="G42" s="47"/>
      <c r="H42" s="147"/>
      <c r="I42" s="147"/>
      <c r="J42" s="40">
        <v>0.2</v>
      </c>
      <c r="K42" s="40">
        <v>0.2</v>
      </c>
      <c r="L42" s="125"/>
      <c r="M42" s="125"/>
      <c r="N42" s="56"/>
      <c r="O42" s="56"/>
      <c r="P42" s="27"/>
      <c r="Q42" s="27"/>
      <c r="R42" s="68"/>
      <c r="S42" s="69"/>
      <c r="T42" s="77"/>
      <c r="U42" s="41"/>
      <c r="V42" s="118"/>
      <c r="W42" s="54"/>
      <c r="X42" s="20"/>
      <c r="Y42" s="20"/>
      <c r="Z42" s="23"/>
      <c r="AA42" s="40"/>
    </row>
    <row r="43" spans="1:27" s="71" customFormat="1" x14ac:dyDescent="0.25">
      <c r="A43" s="32"/>
      <c r="B43" s="73"/>
      <c r="C43" s="138" t="s">
        <v>887</v>
      </c>
      <c r="D43" s="41"/>
      <c r="E43" s="142"/>
      <c r="F43" s="47"/>
      <c r="G43" s="47"/>
      <c r="H43" s="147"/>
      <c r="I43" s="147"/>
      <c r="J43" s="40"/>
      <c r="K43" s="40"/>
      <c r="L43" s="125"/>
      <c r="M43" s="125"/>
      <c r="N43" s="56"/>
      <c r="O43" s="56"/>
      <c r="P43" s="27"/>
      <c r="Q43" s="27"/>
      <c r="R43" s="68"/>
      <c r="S43" s="69"/>
      <c r="T43" s="41">
        <v>0.26</v>
      </c>
      <c r="U43" s="41">
        <v>0.26</v>
      </c>
      <c r="V43" s="118"/>
      <c r="W43" s="54"/>
      <c r="X43" s="20"/>
      <c r="Y43" s="20"/>
      <c r="Z43" s="23"/>
      <c r="AA43" s="40"/>
    </row>
    <row r="44" spans="1:27" s="71" customFormat="1" x14ac:dyDescent="0.25">
      <c r="A44" s="32"/>
      <c r="B44" s="73"/>
      <c r="C44" s="149" t="s">
        <v>186</v>
      </c>
      <c r="D44" s="41"/>
      <c r="E44" s="41"/>
      <c r="F44" s="47"/>
      <c r="G44" s="47"/>
      <c r="H44" s="147"/>
      <c r="I44" s="147"/>
      <c r="J44" s="40"/>
      <c r="K44" s="40"/>
      <c r="L44" s="125"/>
      <c r="M44" s="125"/>
      <c r="N44" s="58">
        <v>0.2</v>
      </c>
      <c r="O44" s="58">
        <v>0.15</v>
      </c>
      <c r="P44" s="21">
        <v>0.25</v>
      </c>
      <c r="Q44" s="21">
        <v>0.25</v>
      </c>
      <c r="R44" s="68"/>
      <c r="S44" s="69"/>
      <c r="T44" s="77"/>
      <c r="U44" s="41"/>
      <c r="V44" s="118"/>
      <c r="W44" s="54"/>
      <c r="X44" s="122"/>
      <c r="Y44" s="20"/>
      <c r="Z44" s="75"/>
      <c r="AA44" s="40"/>
    </row>
    <row r="45" spans="1:27" s="71" customFormat="1" x14ac:dyDescent="0.25">
      <c r="A45" s="32"/>
      <c r="B45" s="73"/>
      <c r="C45" s="138" t="s">
        <v>888</v>
      </c>
      <c r="D45" s="41"/>
      <c r="E45" s="142"/>
      <c r="F45" s="47"/>
      <c r="G45" s="47"/>
      <c r="H45" s="147"/>
      <c r="I45" s="147"/>
      <c r="J45" s="40"/>
      <c r="K45" s="40"/>
      <c r="L45" s="125"/>
      <c r="M45" s="125"/>
      <c r="N45" s="58"/>
      <c r="O45" s="58"/>
      <c r="P45" s="21"/>
      <c r="Q45" s="21"/>
      <c r="R45" s="68"/>
      <c r="S45" s="69"/>
      <c r="T45" s="41">
        <v>0.05</v>
      </c>
      <c r="U45" s="41">
        <v>0.05</v>
      </c>
      <c r="V45" s="118"/>
      <c r="W45" s="54"/>
      <c r="X45" s="20"/>
      <c r="Y45" s="20"/>
      <c r="Z45" s="23"/>
      <c r="AA45" s="40"/>
    </row>
    <row r="46" spans="1:27" s="71" customFormat="1" x14ac:dyDescent="0.25">
      <c r="A46" s="32"/>
      <c r="B46" s="73"/>
      <c r="C46" s="149" t="s">
        <v>29</v>
      </c>
      <c r="D46" s="41">
        <v>0.25</v>
      </c>
      <c r="E46" s="41">
        <v>0.25</v>
      </c>
      <c r="F46" s="51"/>
      <c r="G46" s="46"/>
      <c r="H46" s="147"/>
      <c r="I46" s="147"/>
      <c r="J46" s="40">
        <v>0.31</v>
      </c>
      <c r="K46" s="40">
        <v>0.26</v>
      </c>
      <c r="L46" s="125"/>
      <c r="M46" s="125"/>
      <c r="N46" s="56"/>
      <c r="O46" s="56"/>
      <c r="P46" s="27"/>
      <c r="Q46" s="27"/>
      <c r="R46" s="64">
        <v>0.25</v>
      </c>
      <c r="S46" s="64">
        <v>0.25</v>
      </c>
      <c r="T46" s="77"/>
      <c r="U46" s="41"/>
      <c r="V46" s="54">
        <v>0.02</v>
      </c>
      <c r="W46" s="54" t="s">
        <v>153</v>
      </c>
      <c r="X46" s="20"/>
      <c r="Y46" s="20"/>
      <c r="Z46" s="23"/>
      <c r="AA46" s="40"/>
    </row>
    <row r="47" spans="1:27" s="71" customFormat="1" x14ac:dyDescent="0.25">
      <c r="A47" s="32"/>
      <c r="B47" s="73"/>
      <c r="C47" s="138" t="s">
        <v>166</v>
      </c>
      <c r="D47" s="41"/>
      <c r="E47" s="142"/>
      <c r="F47" s="51"/>
      <c r="G47" s="46"/>
      <c r="H47" s="147"/>
      <c r="I47" s="147"/>
      <c r="J47" s="40">
        <v>0.35</v>
      </c>
      <c r="K47" s="40">
        <v>0.25</v>
      </c>
      <c r="L47" s="125"/>
      <c r="M47" s="125"/>
      <c r="N47" s="56"/>
      <c r="O47" s="56"/>
      <c r="P47" s="21">
        <v>0.25</v>
      </c>
      <c r="Q47" s="21">
        <f>P47-0.1</f>
        <v>0.15</v>
      </c>
      <c r="R47" s="68"/>
      <c r="S47" s="69"/>
      <c r="T47" s="41">
        <v>0.13</v>
      </c>
      <c r="U47" s="41">
        <v>0.13</v>
      </c>
      <c r="V47" s="118"/>
      <c r="W47" s="54"/>
      <c r="X47" s="20"/>
      <c r="Y47" s="20"/>
      <c r="Z47" s="23"/>
      <c r="AA47" s="40"/>
    </row>
    <row r="48" spans="1:27" s="71" customFormat="1" x14ac:dyDescent="0.25">
      <c r="A48" s="32"/>
      <c r="B48" s="73"/>
      <c r="C48" s="149" t="s">
        <v>201</v>
      </c>
      <c r="D48" s="41"/>
      <c r="E48" s="41"/>
      <c r="F48" s="51"/>
      <c r="G48" s="46"/>
      <c r="H48" s="147"/>
      <c r="I48" s="147"/>
      <c r="J48" s="40"/>
      <c r="K48" s="40"/>
      <c r="L48" s="125"/>
      <c r="M48" s="125"/>
      <c r="N48" s="56"/>
      <c r="O48" s="56"/>
      <c r="P48" s="21">
        <v>0.2</v>
      </c>
      <c r="Q48" s="21">
        <f>P48-0.1</f>
        <v>0.1</v>
      </c>
      <c r="R48" s="68"/>
      <c r="S48" s="69"/>
      <c r="T48" s="77"/>
      <c r="U48" s="41"/>
      <c r="V48" s="118"/>
      <c r="W48" s="54"/>
      <c r="X48" s="122"/>
      <c r="Y48" s="20"/>
      <c r="Z48" s="75"/>
      <c r="AA48" s="40"/>
    </row>
    <row r="49" spans="1:27" s="71" customFormat="1" x14ac:dyDescent="0.25">
      <c r="A49" s="32"/>
      <c r="B49" s="73"/>
      <c r="C49" s="138" t="s">
        <v>30</v>
      </c>
      <c r="D49" s="41">
        <v>0.2</v>
      </c>
      <c r="E49" s="143">
        <v>0.2</v>
      </c>
      <c r="F49" s="51"/>
      <c r="G49" s="46"/>
      <c r="H49" s="147"/>
      <c r="I49" s="147"/>
      <c r="J49" s="40">
        <v>0.26</v>
      </c>
      <c r="K49" s="40">
        <v>0.21</v>
      </c>
      <c r="L49" s="125"/>
      <c r="M49" s="125"/>
      <c r="N49" s="58">
        <v>0.2</v>
      </c>
      <c r="O49" s="58">
        <v>0.15</v>
      </c>
      <c r="P49" s="21">
        <v>0.21</v>
      </c>
      <c r="Q49" s="21">
        <v>0.11</v>
      </c>
      <c r="R49" s="64">
        <v>0.2</v>
      </c>
      <c r="S49" s="64">
        <v>0.2</v>
      </c>
      <c r="T49" s="77"/>
      <c r="U49" s="41"/>
      <c r="V49" s="54">
        <v>0.01</v>
      </c>
      <c r="W49" s="54" t="s">
        <v>153</v>
      </c>
      <c r="X49" s="20"/>
      <c r="Y49" s="20"/>
      <c r="Z49" s="23"/>
      <c r="AA49" s="40"/>
    </row>
    <row r="50" spans="1:27" s="71" customFormat="1" x14ac:dyDescent="0.25">
      <c r="A50" s="32"/>
      <c r="B50" s="73"/>
      <c r="C50" s="149" t="s">
        <v>53</v>
      </c>
      <c r="D50" s="41"/>
      <c r="E50" s="143"/>
      <c r="F50" s="47">
        <v>0.05</v>
      </c>
      <c r="G50" s="47">
        <f>F50</f>
        <v>0.05</v>
      </c>
      <c r="H50" s="147"/>
      <c r="I50" s="147"/>
      <c r="J50" s="19"/>
      <c r="K50" s="19"/>
      <c r="L50" s="125"/>
      <c r="M50" s="125"/>
      <c r="N50" s="56"/>
      <c r="O50" s="56"/>
      <c r="P50" s="27"/>
      <c r="Q50" s="27"/>
      <c r="R50" s="68"/>
      <c r="S50" s="69"/>
      <c r="T50" s="77"/>
      <c r="U50" s="41"/>
      <c r="V50" s="118"/>
      <c r="W50" s="54"/>
      <c r="X50" s="20"/>
      <c r="Y50" s="20"/>
      <c r="Z50" s="40">
        <v>0.1</v>
      </c>
      <c r="AA50" s="40">
        <v>0.1</v>
      </c>
    </row>
    <row r="51" spans="1:27" s="71" customFormat="1" x14ac:dyDescent="0.25">
      <c r="A51" s="32"/>
      <c r="B51" s="73"/>
      <c r="C51" s="138" t="s">
        <v>889</v>
      </c>
      <c r="D51" s="41"/>
      <c r="E51" s="143"/>
      <c r="F51" s="47"/>
      <c r="G51" s="47"/>
      <c r="H51" s="147"/>
      <c r="I51" s="147"/>
      <c r="J51" s="19"/>
      <c r="K51" s="19"/>
      <c r="L51" s="125"/>
      <c r="M51" s="125"/>
      <c r="N51" s="56"/>
      <c r="O51" s="56"/>
      <c r="P51" s="27"/>
      <c r="Q51" s="27"/>
      <c r="R51" s="68"/>
      <c r="S51" s="69"/>
      <c r="T51" s="41">
        <v>0.11</v>
      </c>
      <c r="U51" s="41">
        <v>0.11</v>
      </c>
      <c r="V51" s="118"/>
      <c r="W51" s="54"/>
      <c r="X51" s="20"/>
      <c r="Y51" s="20"/>
      <c r="Z51" s="23"/>
      <c r="AA51" s="40"/>
    </row>
    <row r="52" spans="1:27" s="71" customFormat="1" x14ac:dyDescent="0.25">
      <c r="A52" s="32"/>
      <c r="B52" s="73"/>
      <c r="C52" s="149" t="s">
        <v>56</v>
      </c>
      <c r="D52" s="143"/>
      <c r="E52" s="41"/>
      <c r="F52" s="47"/>
      <c r="G52" s="47"/>
      <c r="H52" s="147"/>
      <c r="I52" s="147"/>
      <c r="J52" s="19"/>
      <c r="K52" s="19"/>
      <c r="L52" s="125"/>
      <c r="M52" s="125"/>
      <c r="N52" s="56"/>
      <c r="O52" s="56"/>
      <c r="P52" s="27"/>
      <c r="Q52" s="27"/>
      <c r="R52" s="68"/>
      <c r="S52" s="69"/>
      <c r="T52" s="41"/>
      <c r="U52" s="41"/>
      <c r="V52" s="118"/>
      <c r="W52" s="54"/>
      <c r="X52" s="20"/>
      <c r="Y52" s="20"/>
      <c r="Z52" s="40">
        <v>0.1</v>
      </c>
      <c r="AA52" s="40">
        <v>0.1</v>
      </c>
    </row>
    <row r="53" spans="1:27" s="71" customFormat="1" x14ac:dyDescent="0.25">
      <c r="A53" s="32"/>
      <c r="B53" s="73"/>
      <c r="C53" s="149" t="s">
        <v>279</v>
      </c>
      <c r="D53" s="143"/>
      <c r="E53" s="41"/>
      <c r="F53" s="47"/>
      <c r="G53" s="47"/>
      <c r="H53" s="147"/>
      <c r="I53" s="147"/>
      <c r="J53" s="19"/>
      <c r="K53" s="19"/>
      <c r="L53" s="125"/>
      <c r="M53" s="125"/>
      <c r="N53" s="56"/>
      <c r="O53" s="56"/>
      <c r="P53" s="27"/>
      <c r="Q53" s="27"/>
      <c r="R53" s="68"/>
      <c r="S53" s="69"/>
      <c r="T53" s="41"/>
      <c r="U53" s="41"/>
      <c r="V53" s="118"/>
      <c r="W53" s="54"/>
      <c r="X53" s="30">
        <v>0.1</v>
      </c>
      <c r="Y53" s="30" t="s">
        <v>153</v>
      </c>
      <c r="Z53" s="98"/>
      <c r="AA53" s="40"/>
    </row>
    <row r="54" spans="1:27" s="71" customFormat="1" x14ac:dyDescent="0.25">
      <c r="A54" s="32"/>
      <c r="B54" s="73"/>
      <c r="C54" s="149" t="s">
        <v>167</v>
      </c>
      <c r="D54" s="143"/>
      <c r="E54" s="41"/>
      <c r="F54" s="47"/>
      <c r="G54" s="47"/>
      <c r="H54" s="147"/>
      <c r="I54" s="147"/>
      <c r="J54" s="40">
        <v>0.37</v>
      </c>
      <c r="K54" s="40">
        <v>0.32</v>
      </c>
      <c r="L54" s="125"/>
      <c r="M54" s="125"/>
      <c r="N54" s="56"/>
      <c r="O54" s="56"/>
      <c r="P54" s="27"/>
      <c r="Q54" s="27"/>
      <c r="R54" s="68"/>
      <c r="S54" s="69"/>
      <c r="T54" s="41">
        <v>0.26</v>
      </c>
      <c r="U54" s="41">
        <v>0.26</v>
      </c>
      <c r="V54" s="118"/>
      <c r="W54" s="54"/>
      <c r="X54" s="122"/>
      <c r="Y54" s="20"/>
      <c r="Z54" s="23"/>
      <c r="AA54" s="23"/>
    </row>
    <row r="55" spans="1:27" s="71" customFormat="1" x14ac:dyDescent="0.25">
      <c r="A55" s="32"/>
      <c r="B55" s="73"/>
      <c r="C55" s="149" t="s">
        <v>57</v>
      </c>
      <c r="D55" s="143"/>
      <c r="E55" s="41"/>
      <c r="F55" s="47"/>
      <c r="G55" s="47"/>
      <c r="H55" s="147"/>
      <c r="I55" s="147"/>
      <c r="J55" s="40"/>
      <c r="K55" s="40"/>
      <c r="L55" s="125"/>
      <c r="M55" s="125"/>
      <c r="N55" s="56"/>
      <c r="O55" s="56"/>
      <c r="P55" s="27"/>
      <c r="Q55" s="27"/>
      <c r="R55" s="68"/>
      <c r="S55" s="69"/>
      <c r="T55" s="63"/>
      <c r="U55" s="41"/>
      <c r="V55" s="118"/>
      <c r="W55" s="54"/>
      <c r="X55" s="122"/>
      <c r="Y55" s="20"/>
      <c r="Z55" s="40">
        <v>0.1</v>
      </c>
      <c r="AA55" s="40">
        <v>0.1</v>
      </c>
    </row>
    <row r="56" spans="1:27" s="71" customFormat="1" x14ac:dyDescent="0.25">
      <c r="A56" s="32"/>
      <c r="B56" s="73"/>
      <c r="C56" s="149" t="s">
        <v>118</v>
      </c>
      <c r="D56" s="143"/>
      <c r="E56" s="41"/>
      <c r="F56" s="47"/>
      <c r="G56" s="47"/>
      <c r="H56" s="147"/>
      <c r="I56" s="147"/>
      <c r="J56" s="40"/>
      <c r="K56" s="40"/>
      <c r="L56" s="125"/>
      <c r="M56" s="125"/>
      <c r="N56" s="56"/>
      <c r="O56" s="56"/>
      <c r="P56" s="27"/>
      <c r="Q56" s="27"/>
      <c r="R56" s="68"/>
      <c r="S56" s="69"/>
      <c r="T56" s="63"/>
      <c r="U56" s="41"/>
      <c r="V56" s="118"/>
      <c r="W56" s="54"/>
      <c r="X56" s="122"/>
      <c r="Y56" s="20"/>
      <c r="Z56" s="40">
        <v>0.12</v>
      </c>
      <c r="AA56" s="40">
        <v>0.12</v>
      </c>
    </row>
    <row r="57" spans="1:27" s="71" customFormat="1" x14ac:dyDescent="0.25">
      <c r="A57" s="32"/>
      <c r="B57" s="73"/>
      <c r="C57" s="149" t="s">
        <v>206</v>
      </c>
      <c r="D57" s="143"/>
      <c r="E57" s="41"/>
      <c r="F57" s="47"/>
      <c r="G57" s="47"/>
      <c r="H57" s="147"/>
      <c r="I57" s="147"/>
      <c r="J57" s="40"/>
      <c r="K57" s="40"/>
      <c r="L57" s="125"/>
      <c r="M57" s="125"/>
      <c r="N57" s="56"/>
      <c r="O57" s="56"/>
      <c r="P57" s="27"/>
      <c r="Q57" s="27"/>
      <c r="R57" s="64">
        <v>0.2</v>
      </c>
      <c r="S57" s="64">
        <v>0.2</v>
      </c>
      <c r="T57" s="77"/>
      <c r="U57" s="41"/>
      <c r="V57" s="118"/>
      <c r="W57" s="54"/>
      <c r="X57" s="20"/>
      <c r="Y57" s="20"/>
      <c r="Z57" s="23"/>
      <c r="AA57" s="23"/>
    </row>
    <row r="58" spans="1:27" s="71" customFormat="1" x14ac:dyDescent="0.25">
      <c r="A58" s="32"/>
      <c r="B58" s="73"/>
      <c r="C58" s="149" t="s">
        <v>31</v>
      </c>
      <c r="D58" s="143">
        <v>0.25</v>
      </c>
      <c r="E58" s="41">
        <v>0.25</v>
      </c>
      <c r="F58" s="51"/>
      <c r="G58" s="46"/>
      <c r="H58" s="147"/>
      <c r="I58" s="147"/>
      <c r="J58" s="40">
        <v>0.31</v>
      </c>
      <c r="K58" s="40">
        <v>0.25</v>
      </c>
      <c r="L58" s="125"/>
      <c r="M58" s="125"/>
      <c r="N58" s="56"/>
      <c r="O58" s="56"/>
      <c r="P58" s="27"/>
      <c r="Q58" s="27"/>
      <c r="R58" s="68"/>
      <c r="S58" s="69"/>
      <c r="T58" s="41">
        <v>0.26</v>
      </c>
      <c r="U58" s="41">
        <v>0.26</v>
      </c>
      <c r="V58" s="118"/>
      <c r="W58" s="54"/>
      <c r="X58" s="20"/>
      <c r="Y58" s="20"/>
      <c r="Z58" s="23"/>
      <c r="AA58" s="23"/>
    </row>
    <row r="59" spans="1:27" s="71" customFormat="1" x14ac:dyDescent="0.25">
      <c r="A59" s="32"/>
      <c r="B59" s="73"/>
      <c r="C59" s="149" t="s">
        <v>202</v>
      </c>
      <c r="D59" s="143"/>
      <c r="E59" s="41"/>
      <c r="F59" s="51"/>
      <c r="G59" s="46"/>
      <c r="H59" s="147"/>
      <c r="I59" s="147"/>
      <c r="J59" s="40"/>
      <c r="K59" s="40"/>
      <c r="L59" s="125"/>
      <c r="M59" s="125"/>
      <c r="N59" s="56"/>
      <c r="O59" s="56"/>
      <c r="P59" s="21">
        <v>0.2</v>
      </c>
      <c r="Q59" s="21">
        <v>0.18</v>
      </c>
      <c r="R59" s="64">
        <v>0.15</v>
      </c>
      <c r="S59" s="64">
        <v>0.15</v>
      </c>
      <c r="T59" s="77"/>
      <c r="U59" s="41"/>
      <c r="V59" s="118"/>
      <c r="W59" s="54"/>
      <c r="X59" s="20"/>
      <c r="Y59" s="20"/>
      <c r="Z59" s="23"/>
      <c r="AA59" s="23"/>
    </row>
    <row r="60" spans="1:27" s="71" customFormat="1" x14ac:dyDescent="0.25">
      <c r="A60" s="32"/>
      <c r="B60" s="73"/>
      <c r="C60" s="149" t="s">
        <v>890</v>
      </c>
      <c r="D60" s="143"/>
      <c r="E60" s="41"/>
      <c r="F60" s="51"/>
      <c r="G60" s="46"/>
      <c r="H60" s="147"/>
      <c r="I60" s="147"/>
      <c r="J60" s="40"/>
      <c r="K60" s="40"/>
      <c r="L60" s="125"/>
      <c r="M60" s="125"/>
      <c r="N60" s="56"/>
      <c r="O60" s="56"/>
      <c r="P60" s="21"/>
      <c r="Q60" s="21"/>
      <c r="R60" s="64"/>
      <c r="S60" s="64"/>
      <c r="T60" s="41">
        <v>0.18</v>
      </c>
      <c r="U60" s="41">
        <v>0.18</v>
      </c>
      <c r="V60" s="118"/>
      <c r="W60" s="54"/>
      <c r="X60" s="122"/>
      <c r="Y60" s="20"/>
      <c r="Z60" s="75"/>
      <c r="AA60" s="23"/>
    </row>
    <row r="61" spans="1:27" s="71" customFormat="1" x14ac:dyDescent="0.25">
      <c r="A61" s="32"/>
      <c r="B61" s="73"/>
      <c r="C61" s="149" t="s">
        <v>891</v>
      </c>
      <c r="D61" s="143"/>
      <c r="E61" s="41"/>
      <c r="F61" s="51"/>
      <c r="G61" s="46"/>
      <c r="H61" s="147"/>
      <c r="I61" s="147"/>
      <c r="J61" s="40"/>
      <c r="K61" s="40"/>
      <c r="L61" s="125"/>
      <c r="M61" s="125"/>
      <c r="N61" s="56"/>
      <c r="O61" s="56"/>
      <c r="P61" s="21"/>
      <c r="Q61" s="21"/>
      <c r="R61" s="64"/>
      <c r="S61" s="64"/>
      <c r="T61" s="41">
        <v>0.24</v>
      </c>
      <c r="U61" s="41">
        <v>0.24</v>
      </c>
      <c r="V61" s="118"/>
      <c r="W61" s="54"/>
      <c r="X61" s="20"/>
      <c r="Y61" s="20"/>
      <c r="Z61" s="23"/>
      <c r="AA61" s="23"/>
    </row>
    <row r="62" spans="1:27" s="71" customFormat="1" x14ac:dyDescent="0.25">
      <c r="A62" s="32"/>
      <c r="B62" s="73"/>
      <c r="C62" s="149" t="s">
        <v>58</v>
      </c>
      <c r="D62" s="143"/>
      <c r="E62" s="41"/>
      <c r="F62" s="51"/>
      <c r="G62" s="46"/>
      <c r="H62" s="147"/>
      <c r="I62" s="147"/>
      <c r="J62" s="40"/>
      <c r="K62" s="40"/>
      <c r="L62" s="125"/>
      <c r="M62" s="125"/>
      <c r="N62" s="56"/>
      <c r="O62" s="56"/>
      <c r="P62" s="21"/>
      <c r="Q62" s="21"/>
      <c r="R62" s="64"/>
      <c r="S62" s="64"/>
      <c r="T62" s="63"/>
      <c r="U62" s="41"/>
      <c r="V62" s="118"/>
      <c r="W62" s="54"/>
      <c r="X62" s="20"/>
      <c r="Y62" s="20"/>
      <c r="Z62" s="40">
        <v>0.1</v>
      </c>
      <c r="AA62" s="40">
        <v>0.1</v>
      </c>
    </row>
    <row r="63" spans="1:27" s="71" customFormat="1" x14ac:dyDescent="0.25">
      <c r="A63" s="32"/>
      <c r="B63" s="73"/>
      <c r="C63" s="149" t="s">
        <v>32</v>
      </c>
      <c r="D63" s="143">
        <v>0.2</v>
      </c>
      <c r="E63" s="41">
        <v>0.2</v>
      </c>
      <c r="F63" s="47">
        <v>0.25</v>
      </c>
      <c r="G63" s="47">
        <f>F63</f>
        <v>0.25</v>
      </c>
      <c r="H63" s="147"/>
      <c r="I63" s="147"/>
      <c r="J63" s="19"/>
      <c r="K63" s="19"/>
      <c r="L63" s="125"/>
      <c r="M63" s="125"/>
      <c r="N63" s="58">
        <v>0.2</v>
      </c>
      <c r="O63" s="58">
        <v>0.15</v>
      </c>
      <c r="P63" s="27"/>
      <c r="Q63" s="27"/>
      <c r="R63" s="64">
        <v>0.15</v>
      </c>
      <c r="S63" s="64">
        <v>0.15</v>
      </c>
      <c r="T63" s="77"/>
      <c r="U63" s="41"/>
      <c r="V63" s="54">
        <v>0.01</v>
      </c>
      <c r="W63" s="54" t="s">
        <v>153</v>
      </c>
      <c r="X63" s="20"/>
      <c r="Y63" s="20"/>
      <c r="Z63" s="23"/>
      <c r="AA63" s="23"/>
    </row>
    <row r="64" spans="1:27" s="71" customFormat="1" x14ac:dyDescent="0.25">
      <c r="A64" s="32"/>
      <c r="B64" s="73"/>
      <c r="C64" s="149" t="s">
        <v>59</v>
      </c>
      <c r="D64" s="143"/>
      <c r="E64" s="41"/>
      <c r="F64" s="47"/>
      <c r="G64" s="47"/>
      <c r="H64" s="147"/>
      <c r="I64" s="147"/>
      <c r="J64" s="19"/>
      <c r="K64" s="19"/>
      <c r="L64" s="125"/>
      <c r="M64" s="125"/>
      <c r="N64" s="58"/>
      <c r="O64" s="58"/>
      <c r="P64" s="27"/>
      <c r="Q64" s="27"/>
      <c r="R64" s="64"/>
      <c r="S64" s="64"/>
      <c r="T64" s="77"/>
      <c r="U64" s="41"/>
      <c r="V64" s="54"/>
      <c r="W64" s="54"/>
      <c r="X64" s="20"/>
      <c r="Y64" s="20"/>
      <c r="Z64" s="40">
        <v>0.2</v>
      </c>
      <c r="AA64" s="40">
        <v>0.2</v>
      </c>
    </row>
    <row r="65" spans="1:27" s="71" customFormat="1" x14ac:dyDescent="0.25">
      <c r="A65" s="32"/>
      <c r="B65" s="73"/>
      <c r="C65" s="149" t="s">
        <v>33</v>
      </c>
      <c r="D65" s="143">
        <v>0.2</v>
      </c>
      <c r="E65" s="41">
        <v>0.2</v>
      </c>
      <c r="F65" s="51"/>
      <c r="G65" s="46"/>
      <c r="H65" s="147"/>
      <c r="I65" s="147"/>
      <c r="J65" s="40">
        <v>0.28000000000000003</v>
      </c>
      <c r="K65" s="40">
        <v>0.2</v>
      </c>
      <c r="L65" s="125"/>
      <c r="M65" s="125"/>
      <c r="N65" s="58">
        <v>0.2</v>
      </c>
      <c r="O65" s="58">
        <v>0.15</v>
      </c>
      <c r="P65" s="21">
        <v>0.33</v>
      </c>
      <c r="Q65" s="21">
        <v>0.28000000000000003</v>
      </c>
      <c r="R65" s="64">
        <v>0.25</v>
      </c>
      <c r="S65" s="64">
        <v>0.25</v>
      </c>
      <c r="T65" s="77"/>
      <c r="U65" s="41"/>
      <c r="V65" s="54">
        <v>0.08</v>
      </c>
      <c r="W65" s="54" t="s">
        <v>153</v>
      </c>
      <c r="X65" s="20"/>
      <c r="Y65" s="20"/>
      <c r="Z65" s="23"/>
      <c r="AA65" s="23"/>
    </row>
    <row r="66" spans="1:27" s="71" customFormat="1" x14ac:dyDescent="0.25">
      <c r="A66" s="32"/>
      <c r="B66" s="73"/>
      <c r="C66" s="149" t="s">
        <v>60</v>
      </c>
      <c r="D66" s="143"/>
      <c r="E66" s="41"/>
      <c r="F66" s="51"/>
      <c r="G66" s="46"/>
      <c r="H66" s="147"/>
      <c r="I66" s="147"/>
      <c r="J66" s="40"/>
      <c r="K66" s="40"/>
      <c r="L66" s="125"/>
      <c r="M66" s="125"/>
      <c r="N66" s="58"/>
      <c r="O66" s="58"/>
      <c r="P66" s="21"/>
      <c r="Q66" s="21"/>
      <c r="R66" s="101"/>
      <c r="S66" s="64"/>
      <c r="T66" s="77"/>
      <c r="U66" s="41"/>
      <c r="V66" s="54"/>
      <c r="W66" s="54"/>
      <c r="X66" s="30">
        <v>0.05</v>
      </c>
      <c r="Y66" s="30" t="s">
        <v>153</v>
      </c>
      <c r="Z66" s="40">
        <v>0.1</v>
      </c>
      <c r="AA66" s="40">
        <v>0.1</v>
      </c>
    </row>
    <row r="67" spans="1:27" s="71" customFormat="1" x14ac:dyDescent="0.25">
      <c r="A67" s="32"/>
      <c r="B67" s="73"/>
      <c r="C67" s="149" t="s">
        <v>169</v>
      </c>
      <c r="D67" s="143"/>
      <c r="E67" s="41"/>
      <c r="F67" s="51"/>
      <c r="G67" s="46"/>
      <c r="H67" s="147"/>
      <c r="I67" s="147"/>
      <c r="J67" s="40">
        <v>0.3</v>
      </c>
      <c r="K67" s="40">
        <v>0.24</v>
      </c>
      <c r="L67" s="125"/>
      <c r="M67" s="125"/>
      <c r="N67" s="56"/>
      <c r="O67" s="56"/>
      <c r="P67" s="21">
        <v>0.26</v>
      </c>
      <c r="Q67" s="21">
        <v>0.2</v>
      </c>
      <c r="R67" s="68"/>
      <c r="S67" s="69"/>
      <c r="T67" s="77"/>
      <c r="U67" s="41"/>
      <c r="V67" s="54">
        <v>0.21</v>
      </c>
      <c r="W67" s="54">
        <v>0.19</v>
      </c>
      <c r="X67" s="122"/>
      <c r="Y67" s="20"/>
      <c r="Z67" s="75"/>
      <c r="AA67" s="40"/>
    </row>
    <row r="68" spans="1:27" s="71" customFormat="1" x14ac:dyDescent="0.25">
      <c r="A68" s="32"/>
      <c r="B68" s="73"/>
      <c r="C68" s="149" t="s">
        <v>168</v>
      </c>
      <c r="D68" s="143"/>
      <c r="E68" s="41"/>
      <c r="F68" s="51"/>
      <c r="G68" s="46"/>
      <c r="H68" s="147"/>
      <c r="I68" s="147"/>
      <c r="J68" s="40">
        <v>0.25</v>
      </c>
      <c r="K68" s="40">
        <v>0.2</v>
      </c>
      <c r="L68" s="125"/>
      <c r="M68" s="125"/>
      <c r="N68" s="56"/>
      <c r="O68" s="56"/>
      <c r="P68" s="27"/>
      <c r="Q68" s="27"/>
      <c r="R68" s="68"/>
      <c r="S68" s="69"/>
      <c r="T68" s="77"/>
      <c r="U68" s="41"/>
      <c r="V68" s="118"/>
      <c r="W68" s="54"/>
      <c r="X68" s="20"/>
      <c r="Y68" s="20"/>
      <c r="Z68" s="23"/>
      <c r="AA68" s="40"/>
    </row>
    <row r="69" spans="1:27" s="71" customFormat="1" x14ac:dyDescent="0.25">
      <c r="A69" s="32"/>
      <c r="B69" s="73"/>
      <c r="C69" s="149" t="s">
        <v>218</v>
      </c>
      <c r="D69" s="143"/>
      <c r="E69" s="41"/>
      <c r="F69" s="51"/>
      <c r="G69" s="46"/>
      <c r="H69" s="147"/>
      <c r="I69" s="147"/>
      <c r="J69" s="40"/>
      <c r="K69" s="40"/>
      <c r="L69" s="125"/>
      <c r="M69" s="125"/>
      <c r="N69" s="56"/>
      <c r="O69" s="56"/>
      <c r="P69" s="27"/>
      <c r="Q69" s="27"/>
      <c r="R69" s="64">
        <v>0.34</v>
      </c>
      <c r="S69" s="64">
        <v>0.34</v>
      </c>
      <c r="T69" s="77"/>
      <c r="U69" s="41"/>
      <c r="V69" s="118"/>
      <c r="W69" s="54"/>
      <c r="X69" s="20"/>
      <c r="Y69" s="20"/>
      <c r="Z69" s="23"/>
      <c r="AA69" s="40"/>
    </row>
    <row r="70" spans="1:27" s="71" customFormat="1" x14ac:dyDescent="0.25">
      <c r="A70" s="32"/>
      <c r="B70" s="73"/>
      <c r="C70" s="149" t="s">
        <v>34</v>
      </c>
      <c r="D70" s="143">
        <v>0.15</v>
      </c>
      <c r="E70" s="41">
        <v>0.15</v>
      </c>
      <c r="F70" s="51"/>
      <c r="G70" s="46"/>
      <c r="H70" s="147"/>
      <c r="I70" s="147"/>
      <c r="J70" s="19"/>
      <c r="K70" s="19"/>
      <c r="L70" s="125"/>
      <c r="M70" s="125"/>
      <c r="N70" s="56"/>
      <c r="O70" s="56"/>
      <c r="P70" s="27"/>
      <c r="Q70" s="27"/>
      <c r="R70" s="68"/>
      <c r="S70" s="69"/>
      <c r="T70" s="77"/>
      <c r="U70" s="41"/>
      <c r="V70" s="118"/>
      <c r="W70" s="54"/>
      <c r="X70" s="20"/>
      <c r="Y70" s="20"/>
      <c r="Z70" s="23"/>
      <c r="AA70" s="40"/>
    </row>
    <row r="71" spans="1:27" s="71" customFormat="1" x14ac:dyDescent="0.25">
      <c r="A71" s="32"/>
      <c r="B71" s="73"/>
      <c r="C71" s="149" t="s">
        <v>170</v>
      </c>
      <c r="D71" s="143"/>
      <c r="E71" s="41"/>
      <c r="F71" s="51"/>
      <c r="G71" s="46"/>
      <c r="H71" s="147"/>
      <c r="I71" s="147"/>
      <c r="J71" s="40">
        <v>0.25</v>
      </c>
      <c r="K71" s="40">
        <v>0.2</v>
      </c>
      <c r="L71" s="125"/>
      <c r="M71" s="125"/>
      <c r="N71" s="56"/>
      <c r="O71" s="56"/>
      <c r="P71" s="27"/>
      <c r="Q71" s="27"/>
      <c r="R71" s="68"/>
      <c r="S71" s="69"/>
      <c r="T71" s="77"/>
      <c r="U71" s="41"/>
      <c r="V71" s="118"/>
      <c r="W71" s="54"/>
      <c r="X71" s="122"/>
      <c r="Y71" s="20"/>
      <c r="Z71" s="75"/>
      <c r="AA71" s="40"/>
    </row>
    <row r="72" spans="1:27" s="71" customFormat="1" x14ac:dyDescent="0.25">
      <c r="A72" s="32"/>
      <c r="B72" s="73"/>
      <c r="C72" s="149" t="s">
        <v>171</v>
      </c>
      <c r="D72" s="143"/>
      <c r="E72" s="41"/>
      <c r="F72" s="51"/>
      <c r="G72" s="46"/>
      <c r="H72" s="147"/>
      <c r="I72" s="147"/>
      <c r="J72" s="40">
        <v>0.37</v>
      </c>
      <c r="K72" s="40">
        <v>0.27</v>
      </c>
      <c r="L72" s="125"/>
      <c r="M72" s="125"/>
      <c r="N72" s="56"/>
      <c r="O72" s="56"/>
      <c r="P72" s="21">
        <v>0.3</v>
      </c>
      <c r="Q72" s="21">
        <v>0.25</v>
      </c>
      <c r="R72" s="64">
        <v>0.35</v>
      </c>
      <c r="S72" s="64">
        <v>0.35</v>
      </c>
      <c r="T72" s="77"/>
      <c r="U72" s="41"/>
      <c r="V72" s="118"/>
      <c r="W72" s="54"/>
      <c r="X72" s="20"/>
      <c r="Y72" s="20"/>
      <c r="Z72" s="23"/>
      <c r="AA72" s="40"/>
    </row>
    <row r="73" spans="1:27" s="71" customFormat="1" x14ac:dyDescent="0.25">
      <c r="A73" s="32"/>
      <c r="B73" s="73"/>
      <c r="C73" s="149" t="s">
        <v>61</v>
      </c>
      <c r="D73" s="143"/>
      <c r="E73" s="41"/>
      <c r="F73" s="51"/>
      <c r="G73" s="46"/>
      <c r="H73" s="147"/>
      <c r="I73" s="147"/>
      <c r="J73" s="40"/>
      <c r="K73" s="40"/>
      <c r="L73" s="125"/>
      <c r="M73" s="125"/>
      <c r="N73" s="56"/>
      <c r="O73" s="56"/>
      <c r="P73" s="21">
        <v>0.2</v>
      </c>
      <c r="Q73" s="21">
        <v>0.18</v>
      </c>
      <c r="R73" s="68"/>
      <c r="S73" s="69"/>
      <c r="T73" s="77"/>
      <c r="U73" s="41"/>
      <c r="V73" s="118"/>
      <c r="W73" s="54"/>
      <c r="X73" s="20"/>
      <c r="Y73" s="20"/>
      <c r="Z73" s="23"/>
      <c r="AA73" s="40"/>
    </row>
    <row r="74" spans="1:27" s="71" customFormat="1" x14ac:dyDescent="0.25">
      <c r="A74" s="32"/>
      <c r="B74" s="73"/>
      <c r="C74" s="149" t="s">
        <v>275</v>
      </c>
      <c r="D74" s="143"/>
      <c r="E74" s="41"/>
      <c r="F74" s="51"/>
      <c r="G74" s="46"/>
      <c r="H74" s="147"/>
      <c r="I74" s="147"/>
      <c r="J74" s="40"/>
      <c r="K74" s="40"/>
      <c r="L74" s="125"/>
      <c r="M74" s="125"/>
      <c r="N74" s="56"/>
      <c r="O74" s="56"/>
      <c r="P74" s="21"/>
      <c r="Q74" s="21"/>
      <c r="R74" s="68"/>
      <c r="S74" s="69"/>
      <c r="T74" s="77"/>
      <c r="U74" s="41"/>
      <c r="V74" s="118"/>
      <c r="W74" s="54"/>
      <c r="X74" s="30">
        <v>0.05</v>
      </c>
      <c r="Y74" s="30" t="s">
        <v>153</v>
      </c>
      <c r="Z74" s="23"/>
      <c r="AA74" s="40"/>
    </row>
    <row r="75" spans="1:27" s="71" customFormat="1" x14ac:dyDescent="0.25">
      <c r="A75" s="32"/>
      <c r="B75" s="73"/>
      <c r="C75" s="149" t="s">
        <v>172</v>
      </c>
      <c r="D75" s="143"/>
      <c r="E75" s="41"/>
      <c r="F75" s="51"/>
      <c r="G75" s="46"/>
      <c r="H75" s="147"/>
      <c r="I75" s="147"/>
      <c r="J75" s="40">
        <v>0.5</v>
      </c>
      <c r="K75" s="40">
        <v>0.35</v>
      </c>
      <c r="L75" s="125"/>
      <c r="M75" s="125"/>
      <c r="N75" s="58">
        <v>0.2</v>
      </c>
      <c r="O75" s="58">
        <v>0.15</v>
      </c>
      <c r="P75" s="27"/>
      <c r="Q75" s="27"/>
      <c r="R75" s="68"/>
      <c r="S75" s="69"/>
      <c r="T75" s="77"/>
      <c r="U75" s="41"/>
      <c r="V75" s="118"/>
      <c r="W75" s="54"/>
      <c r="X75" s="20"/>
      <c r="Y75" s="20"/>
      <c r="Z75" s="23"/>
      <c r="AA75" s="40"/>
    </row>
    <row r="76" spans="1:27" s="71" customFormat="1" x14ac:dyDescent="0.25">
      <c r="A76" s="32"/>
      <c r="B76" s="73"/>
      <c r="C76" s="149" t="s">
        <v>267</v>
      </c>
      <c r="D76" s="143"/>
      <c r="E76" s="41"/>
      <c r="F76" s="51"/>
      <c r="G76" s="46"/>
      <c r="H76" s="147"/>
      <c r="I76" s="147"/>
      <c r="J76" s="40"/>
      <c r="K76" s="40"/>
      <c r="L76" s="125"/>
      <c r="M76" s="125"/>
      <c r="N76" s="58"/>
      <c r="O76" s="58"/>
      <c r="P76" s="27"/>
      <c r="Q76" s="27"/>
      <c r="R76" s="68"/>
      <c r="S76" s="69"/>
      <c r="T76" s="77"/>
      <c r="U76" s="41"/>
      <c r="V76" s="54">
        <v>0.08</v>
      </c>
      <c r="W76" s="54" t="s">
        <v>153</v>
      </c>
      <c r="X76" s="122"/>
      <c r="Y76" s="20"/>
      <c r="Z76" s="75"/>
      <c r="AA76" s="40"/>
    </row>
    <row r="77" spans="1:27" s="71" customFormat="1" x14ac:dyDescent="0.25">
      <c r="A77" s="32"/>
      <c r="B77" s="73"/>
      <c r="C77" s="149" t="s">
        <v>63</v>
      </c>
      <c r="D77" s="143"/>
      <c r="E77" s="41"/>
      <c r="F77" s="51"/>
      <c r="G77" s="46"/>
      <c r="H77" s="147"/>
      <c r="I77" s="147"/>
      <c r="J77" s="40"/>
      <c r="K77" s="40"/>
      <c r="L77" s="125"/>
      <c r="M77" s="125"/>
      <c r="N77" s="58"/>
      <c r="O77" s="58"/>
      <c r="P77" s="27"/>
      <c r="Q77" s="27"/>
      <c r="R77" s="64">
        <v>0.2</v>
      </c>
      <c r="S77" s="64">
        <v>0.2</v>
      </c>
      <c r="T77" s="77"/>
      <c r="U77" s="41"/>
      <c r="V77" s="118"/>
      <c r="W77" s="54"/>
      <c r="X77" s="20"/>
      <c r="Y77" s="20"/>
      <c r="Z77" s="23"/>
      <c r="AA77" s="40"/>
    </row>
    <row r="78" spans="1:27" s="71" customFormat="1" x14ac:dyDescent="0.25">
      <c r="A78" s="32"/>
      <c r="B78" s="73"/>
      <c r="C78" s="149" t="s">
        <v>184</v>
      </c>
      <c r="D78" s="143"/>
      <c r="E78" s="41"/>
      <c r="F78" s="51"/>
      <c r="G78" s="46"/>
      <c r="H78" s="147"/>
      <c r="I78" s="147"/>
      <c r="J78" s="40"/>
      <c r="K78" s="40"/>
      <c r="L78" s="21">
        <v>0.18</v>
      </c>
      <c r="M78" s="21">
        <v>0.18</v>
      </c>
      <c r="N78" s="56"/>
      <c r="O78" s="56"/>
      <c r="P78" s="27"/>
      <c r="Q78" s="27"/>
      <c r="R78" s="68"/>
      <c r="S78" s="69"/>
      <c r="T78" s="41">
        <v>0.03</v>
      </c>
      <c r="U78" s="41">
        <v>0.03</v>
      </c>
      <c r="V78" s="118"/>
      <c r="W78" s="54"/>
      <c r="X78" s="20"/>
      <c r="Y78" s="20"/>
      <c r="Z78" s="23"/>
      <c r="AA78" s="40"/>
    </row>
    <row r="79" spans="1:27" s="71" customFormat="1" x14ac:dyDescent="0.25">
      <c r="A79" s="32"/>
      <c r="B79" s="73"/>
      <c r="C79" s="149" t="s">
        <v>35</v>
      </c>
      <c r="D79" s="143">
        <v>0.25</v>
      </c>
      <c r="E79" s="41">
        <v>0.25</v>
      </c>
      <c r="F79" s="51"/>
      <c r="G79" s="46"/>
      <c r="H79" s="147"/>
      <c r="I79" s="147"/>
      <c r="J79" s="19"/>
      <c r="K79" s="19"/>
      <c r="L79" s="125"/>
      <c r="M79" s="125"/>
      <c r="N79" s="56"/>
      <c r="O79" s="56"/>
      <c r="P79" s="21">
        <v>0.25</v>
      </c>
      <c r="Q79" s="21">
        <v>0.2</v>
      </c>
      <c r="R79" s="61"/>
      <c r="S79" s="61"/>
      <c r="T79" s="77"/>
      <c r="U79" s="41"/>
      <c r="V79" s="54">
        <v>0.01</v>
      </c>
      <c r="W79" s="54" t="s">
        <v>153</v>
      </c>
      <c r="X79" s="20"/>
      <c r="Y79" s="20"/>
      <c r="Z79" s="23"/>
      <c r="AA79" s="40"/>
    </row>
    <row r="80" spans="1:27" ht="12.6" thickBot="1" x14ac:dyDescent="0.3">
      <c r="C80" s="149" t="s">
        <v>219</v>
      </c>
      <c r="D80" s="143"/>
      <c r="E80" s="41"/>
      <c r="R80" s="64">
        <v>0.15</v>
      </c>
      <c r="S80" s="64">
        <v>0.15</v>
      </c>
      <c r="T80" s="41">
        <v>0.03</v>
      </c>
      <c r="U80" s="41">
        <v>0.03</v>
      </c>
      <c r="V80" s="118"/>
      <c r="X80" s="122"/>
      <c r="Y80" s="20"/>
      <c r="Z80" s="75"/>
    </row>
    <row r="81" spans="1:27" s="89" customFormat="1" ht="26.55" customHeight="1" x14ac:dyDescent="0.25">
      <c r="A81" s="128"/>
      <c r="B81" s="128"/>
      <c r="C81" s="128"/>
      <c r="D81" s="448" t="s">
        <v>4</v>
      </c>
      <c r="E81" s="450" t="s">
        <v>5</v>
      </c>
      <c r="F81" s="433" t="s">
        <v>6</v>
      </c>
      <c r="G81" s="433" t="s">
        <v>7</v>
      </c>
      <c r="H81" s="454" t="s">
        <v>6</v>
      </c>
      <c r="I81" s="454" t="s">
        <v>7</v>
      </c>
      <c r="J81" s="460" t="s">
        <v>6</v>
      </c>
      <c r="K81" s="460" t="s">
        <v>7</v>
      </c>
      <c r="L81" s="456" t="s">
        <v>6</v>
      </c>
      <c r="M81" s="456" t="s">
        <v>7</v>
      </c>
      <c r="N81" s="458" t="s">
        <v>6</v>
      </c>
      <c r="O81" s="458" t="s">
        <v>7</v>
      </c>
      <c r="P81" s="456" t="s">
        <v>6</v>
      </c>
      <c r="Q81" s="456" t="s">
        <v>7</v>
      </c>
      <c r="R81" s="472" t="s">
        <v>6</v>
      </c>
      <c r="S81" s="472" t="s">
        <v>7</v>
      </c>
      <c r="T81" s="437" t="s">
        <v>6</v>
      </c>
      <c r="U81" s="437" t="s">
        <v>7</v>
      </c>
      <c r="V81" s="433" t="s">
        <v>6</v>
      </c>
      <c r="W81" s="433" t="s">
        <v>7</v>
      </c>
      <c r="X81" s="454" t="s">
        <v>6</v>
      </c>
      <c r="Y81" s="454" t="s">
        <v>7</v>
      </c>
      <c r="Z81" s="460" t="s">
        <v>6</v>
      </c>
      <c r="AA81" s="460" t="s">
        <v>7</v>
      </c>
    </row>
    <row r="82" spans="1:27" s="89" customFormat="1" ht="14.55" customHeight="1" x14ac:dyDescent="0.25">
      <c r="A82" s="87">
        <v>2</v>
      </c>
      <c r="B82" s="88" t="s">
        <v>1</v>
      </c>
      <c r="C82" s="128" t="s">
        <v>156</v>
      </c>
      <c r="D82" s="449"/>
      <c r="E82" s="451"/>
      <c r="F82" s="434"/>
      <c r="G82" s="434"/>
      <c r="H82" s="455"/>
      <c r="I82" s="455"/>
      <c r="J82" s="461"/>
      <c r="K82" s="461"/>
      <c r="L82" s="457"/>
      <c r="M82" s="457"/>
      <c r="N82" s="459"/>
      <c r="O82" s="459"/>
      <c r="P82" s="457"/>
      <c r="Q82" s="457"/>
      <c r="R82" s="473"/>
      <c r="S82" s="473"/>
      <c r="T82" s="438"/>
      <c r="U82" s="438"/>
      <c r="V82" s="434"/>
      <c r="W82" s="434"/>
      <c r="X82" s="455"/>
      <c r="Y82" s="455"/>
      <c r="Z82" s="461"/>
      <c r="AA82" s="461"/>
    </row>
    <row r="83" spans="1:27" s="89" customFormat="1" ht="14.55" customHeight="1" x14ac:dyDescent="0.25">
      <c r="A83" s="90"/>
      <c r="B83" s="76" t="s">
        <v>36</v>
      </c>
      <c r="C83" s="148"/>
      <c r="D83" s="41" t="s">
        <v>3</v>
      </c>
      <c r="E83" s="41" t="s">
        <v>3</v>
      </c>
      <c r="F83" s="46" t="s">
        <v>3</v>
      </c>
      <c r="G83" s="46" t="s">
        <v>3</v>
      </c>
      <c r="H83" s="147" t="s">
        <v>3</v>
      </c>
      <c r="I83" s="147" t="s">
        <v>3</v>
      </c>
      <c r="J83" s="19" t="s">
        <v>3</v>
      </c>
      <c r="K83" s="19" t="s">
        <v>3</v>
      </c>
      <c r="L83" s="125" t="s">
        <v>3</v>
      </c>
      <c r="M83" s="125" t="s">
        <v>3</v>
      </c>
      <c r="N83" s="58" t="s">
        <v>3</v>
      </c>
      <c r="O83" s="58" t="s">
        <v>3</v>
      </c>
      <c r="P83" s="27" t="s">
        <v>3</v>
      </c>
      <c r="Q83" s="27" t="s">
        <v>3</v>
      </c>
      <c r="R83" s="61" t="s">
        <v>3</v>
      </c>
      <c r="S83" s="61" t="s">
        <v>3</v>
      </c>
      <c r="T83" s="22" t="s">
        <v>3</v>
      </c>
      <c r="U83" s="22" t="s">
        <v>3</v>
      </c>
      <c r="V83" s="170" t="s">
        <v>3</v>
      </c>
      <c r="W83" s="170" t="s">
        <v>3</v>
      </c>
      <c r="X83" s="20" t="s">
        <v>3</v>
      </c>
      <c r="Y83" s="20" t="s">
        <v>3</v>
      </c>
      <c r="Z83" s="23" t="s">
        <v>3</v>
      </c>
      <c r="AA83" s="23" t="s">
        <v>3</v>
      </c>
    </row>
    <row r="84" spans="1:27" s="89" customFormat="1" ht="14.55" customHeight="1" x14ac:dyDescent="0.25">
      <c r="A84" s="90"/>
      <c r="B84" s="76" t="s">
        <v>37</v>
      </c>
      <c r="C84" s="148"/>
      <c r="D84" s="41"/>
      <c r="E84" s="41"/>
      <c r="F84" s="46"/>
      <c r="G84" s="46"/>
      <c r="H84" s="147" t="s">
        <v>153</v>
      </c>
      <c r="I84" s="147" t="s">
        <v>153</v>
      </c>
      <c r="J84" s="40"/>
      <c r="K84" s="40"/>
      <c r="L84" s="125" t="s">
        <v>153</v>
      </c>
      <c r="M84" s="125" t="s">
        <v>153</v>
      </c>
      <c r="N84" s="58"/>
      <c r="O84" s="58"/>
      <c r="P84" s="27"/>
      <c r="Q84" s="27"/>
      <c r="R84" s="61"/>
      <c r="S84" s="61"/>
      <c r="T84" s="77"/>
      <c r="U84" s="41"/>
      <c r="V84" s="118"/>
      <c r="W84" s="46"/>
      <c r="X84" s="20"/>
      <c r="Y84" s="20"/>
      <c r="Z84" s="23"/>
      <c r="AA84" s="23"/>
    </row>
    <row r="85" spans="1:27" s="71" customFormat="1" ht="13.05" customHeight="1" x14ac:dyDescent="0.25">
      <c r="A85" s="32"/>
      <c r="B85" s="76" t="s">
        <v>38</v>
      </c>
      <c r="C85" s="138" t="s">
        <v>45</v>
      </c>
      <c r="D85" s="41">
        <v>0.08</v>
      </c>
      <c r="E85" s="41">
        <v>0.08</v>
      </c>
      <c r="F85" s="46"/>
      <c r="G85" s="46"/>
      <c r="H85" s="147"/>
      <c r="I85" s="147"/>
      <c r="J85" s="40"/>
      <c r="K85" s="40"/>
      <c r="L85" s="125"/>
      <c r="M85" s="125"/>
      <c r="N85" s="56"/>
      <c r="O85" s="56"/>
      <c r="P85" s="27"/>
      <c r="Q85" s="27"/>
      <c r="R85" s="61"/>
      <c r="S85" s="61"/>
      <c r="T85" s="77"/>
      <c r="U85" s="41"/>
      <c r="V85" s="118"/>
      <c r="W85" s="46"/>
      <c r="X85" s="20"/>
      <c r="Y85" s="20"/>
      <c r="Z85" s="23"/>
      <c r="AA85" s="23"/>
    </row>
    <row r="86" spans="1:27" s="71" customFormat="1" ht="13.05" customHeight="1" x14ac:dyDescent="0.25">
      <c r="A86" s="32"/>
      <c r="B86" s="76" t="s">
        <v>39</v>
      </c>
      <c r="C86" s="138" t="s">
        <v>187</v>
      </c>
      <c r="D86" s="41"/>
      <c r="E86" s="41"/>
      <c r="F86" s="46"/>
      <c r="G86" s="46"/>
      <c r="H86" s="147"/>
      <c r="I86" s="147"/>
      <c r="J86" s="40"/>
      <c r="K86" s="40"/>
      <c r="L86" s="125"/>
      <c r="M86" s="125"/>
      <c r="N86" s="58">
        <v>0.2</v>
      </c>
      <c r="O86" s="58">
        <v>0.15</v>
      </c>
      <c r="P86" s="27"/>
      <c r="Q86" s="27"/>
      <c r="R86" s="61"/>
      <c r="S86" s="61"/>
      <c r="T86" s="77"/>
      <c r="U86" s="41"/>
      <c r="V86" s="118"/>
      <c r="W86" s="46"/>
      <c r="X86" s="20"/>
      <c r="Y86" s="20"/>
      <c r="Z86" s="23"/>
      <c r="AA86" s="23"/>
    </row>
    <row r="87" spans="1:27" s="71" customFormat="1" ht="15.6" customHeight="1" x14ac:dyDescent="0.25">
      <c r="A87" s="32"/>
      <c r="B87" s="76" t="s">
        <v>40</v>
      </c>
      <c r="C87" s="76" t="s">
        <v>46</v>
      </c>
      <c r="D87" s="41">
        <v>0.3</v>
      </c>
      <c r="E87" s="41">
        <v>0.3</v>
      </c>
      <c r="F87" s="46"/>
      <c r="G87" s="46"/>
      <c r="H87" s="147"/>
      <c r="I87" s="147"/>
      <c r="J87" s="40"/>
      <c r="K87" s="40"/>
      <c r="L87" s="125"/>
      <c r="M87" s="125"/>
      <c r="N87" s="56"/>
      <c r="O87" s="56"/>
      <c r="P87" s="27"/>
      <c r="Q87" s="27"/>
      <c r="R87" s="61"/>
      <c r="S87" s="61"/>
      <c r="T87" s="77"/>
      <c r="U87" s="41"/>
      <c r="V87" s="54">
        <v>0.28000000000000003</v>
      </c>
      <c r="W87" s="54">
        <v>0.11</v>
      </c>
      <c r="X87" s="20"/>
      <c r="Y87" s="20"/>
      <c r="Z87" s="23"/>
      <c r="AA87" s="23"/>
    </row>
    <row r="88" spans="1:27" s="71" customFormat="1" ht="15.6" customHeight="1" x14ac:dyDescent="0.25">
      <c r="A88" s="32"/>
      <c r="B88" s="76" t="s">
        <v>41</v>
      </c>
      <c r="C88" s="76" t="s">
        <v>72</v>
      </c>
      <c r="D88" s="42"/>
      <c r="E88" s="41"/>
      <c r="F88" s="46"/>
      <c r="G88" s="46"/>
      <c r="H88" s="147"/>
      <c r="I88" s="147"/>
      <c r="J88" s="40">
        <v>0.15</v>
      </c>
      <c r="K88" s="40">
        <v>0.1</v>
      </c>
      <c r="L88" s="125"/>
      <c r="M88" s="168"/>
      <c r="N88" s="56"/>
      <c r="O88" s="78"/>
      <c r="P88" s="27"/>
      <c r="Q88" s="27"/>
      <c r="R88" s="61"/>
      <c r="S88" s="61"/>
      <c r="T88" s="77"/>
      <c r="U88" s="41"/>
      <c r="V88" s="118"/>
      <c r="W88" s="119"/>
      <c r="X88" s="20"/>
      <c r="Y88" s="20"/>
      <c r="Z88" s="23"/>
      <c r="AA88" s="80"/>
    </row>
    <row r="89" spans="1:27" s="71" customFormat="1" ht="15.6" customHeight="1" x14ac:dyDescent="0.25">
      <c r="A89" s="32"/>
      <c r="B89" s="76" t="s">
        <v>42</v>
      </c>
      <c r="C89" s="76" t="s">
        <v>291</v>
      </c>
      <c r="D89" s="41"/>
      <c r="E89" s="175"/>
      <c r="F89" s="46"/>
      <c r="G89" s="46"/>
      <c r="H89" s="147"/>
      <c r="I89" s="147"/>
      <c r="J89" s="40"/>
      <c r="K89" s="40"/>
      <c r="L89" s="125"/>
      <c r="M89" s="168"/>
      <c r="N89" s="56"/>
      <c r="O89" s="78"/>
      <c r="P89" s="27"/>
      <c r="Q89" s="27"/>
      <c r="R89" s="61"/>
      <c r="S89" s="61"/>
      <c r="T89" s="77"/>
      <c r="U89" s="41"/>
      <c r="V89" s="118"/>
      <c r="W89" s="119"/>
      <c r="X89" s="20"/>
      <c r="Y89" s="20"/>
      <c r="Z89" s="40">
        <v>0.15</v>
      </c>
      <c r="AA89" s="40">
        <v>0.15</v>
      </c>
    </row>
    <row r="90" spans="1:27" s="71" customFormat="1" ht="13.05" customHeight="1" x14ac:dyDescent="0.25">
      <c r="A90" s="32"/>
      <c r="B90" s="76" t="s">
        <v>43</v>
      </c>
      <c r="C90" s="138" t="s">
        <v>47</v>
      </c>
      <c r="D90" s="41">
        <v>0.17</v>
      </c>
      <c r="E90" s="41">
        <v>0.17</v>
      </c>
      <c r="F90" s="46"/>
      <c r="G90" s="46"/>
      <c r="H90" s="147"/>
      <c r="I90" s="147"/>
      <c r="J90" s="40"/>
      <c r="K90" s="40"/>
      <c r="L90" s="125"/>
      <c r="M90" s="125"/>
      <c r="N90" s="56"/>
      <c r="O90" s="56"/>
      <c r="P90" s="27"/>
      <c r="Q90" s="27"/>
      <c r="R90" s="61"/>
      <c r="S90" s="61"/>
      <c r="T90" s="77"/>
      <c r="U90" s="41"/>
      <c r="V90" s="118"/>
      <c r="W90" s="46"/>
      <c r="X90" s="20"/>
      <c r="Y90" s="20"/>
      <c r="Z90" s="23"/>
      <c r="AA90" s="23"/>
    </row>
    <row r="91" spans="1:27" s="71" customFormat="1" ht="13.05" customHeight="1" x14ac:dyDescent="0.25">
      <c r="A91" s="32"/>
      <c r="B91" s="76" t="s">
        <v>44</v>
      </c>
      <c r="C91" s="138" t="s">
        <v>285</v>
      </c>
      <c r="D91" s="41"/>
      <c r="E91" s="41"/>
      <c r="F91" s="46"/>
      <c r="G91" s="46"/>
      <c r="H91" s="147"/>
      <c r="I91" s="147"/>
      <c r="J91" s="40"/>
      <c r="K91" s="40"/>
      <c r="L91" s="125"/>
      <c r="M91" s="125"/>
      <c r="N91" s="58"/>
      <c r="O91" s="58"/>
      <c r="P91" s="27"/>
      <c r="Q91" s="27"/>
      <c r="R91" s="61"/>
      <c r="S91" s="61"/>
      <c r="T91" s="77">
        <v>0.03</v>
      </c>
      <c r="U91" s="41">
        <v>0.03</v>
      </c>
      <c r="V91" s="118"/>
      <c r="W91" s="46"/>
      <c r="X91" s="20">
        <v>0.15</v>
      </c>
      <c r="Y91" s="20" t="s">
        <v>153</v>
      </c>
      <c r="Z91" s="23">
        <v>0.15</v>
      </c>
      <c r="AA91" s="23">
        <v>0.15</v>
      </c>
    </row>
    <row r="92" spans="1:27" s="71" customFormat="1" ht="15.6" customHeight="1" x14ac:dyDescent="0.25">
      <c r="A92" s="32"/>
      <c r="B92" s="76"/>
      <c r="C92" s="76" t="s">
        <v>221</v>
      </c>
      <c r="D92" s="41"/>
      <c r="E92" s="41"/>
      <c r="F92" s="46"/>
      <c r="G92" s="46"/>
      <c r="H92" s="147"/>
      <c r="I92" s="147"/>
      <c r="J92" s="40"/>
      <c r="K92" s="40"/>
      <c r="L92" s="125"/>
      <c r="M92" s="125"/>
      <c r="N92" s="56"/>
      <c r="O92" s="56"/>
      <c r="P92" s="27"/>
      <c r="Q92" s="27"/>
      <c r="R92" s="61"/>
      <c r="S92" s="61"/>
      <c r="T92" s="77"/>
      <c r="U92" s="41"/>
      <c r="V92" s="54"/>
      <c r="W92" s="54"/>
      <c r="X92" s="20"/>
      <c r="Y92" s="20"/>
      <c r="Z92" s="23">
        <v>0.25</v>
      </c>
      <c r="AA92" s="23">
        <v>0.25</v>
      </c>
    </row>
    <row r="93" spans="1:27" s="71" customFormat="1" ht="15.6" customHeight="1" x14ac:dyDescent="0.25">
      <c r="A93" s="32"/>
      <c r="B93" s="76"/>
      <c r="C93" s="76" t="s">
        <v>73</v>
      </c>
      <c r="D93" s="42"/>
      <c r="E93" s="41"/>
      <c r="F93" s="46"/>
      <c r="G93" s="46"/>
      <c r="H93" s="147"/>
      <c r="I93" s="147"/>
      <c r="J93" s="40">
        <v>0.12</v>
      </c>
      <c r="K93" s="40">
        <v>0.08</v>
      </c>
      <c r="L93" s="125"/>
      <c r="M93" s="168"/>
      <c r="N93" s="56"/>
      <c r="O93" s="78"/>
      <c r="P93" s="27"/>
      <c r="Q93" s="27"/>
      <c r="R93" s="61"/>
      <c r="S93" s="61"/>
      <c r="T93" s="77"/>
      <c r="U93" s="41"/>
      <c r="V93" s="118"/>
      <c r="W93" s="119"/>
      <c r="X93" s="20"/>
      <c r="Y93" s="20"/>
      <c r="Z93" s="23"/>
      <c r="AA93" s="80"/>
    </row>
    <row r="94" spans="1:27" s="71" customFormat="1" ht="15.6" customHeight="1" x14ac:dyDescent="0.25">
      <c r="A94" s="32"/>
      <c r="B94" s="76"/>
      <c r="C94" s="76" t="s">
        <v>188</v>
      </c>
      <c r="D94" s="41"/>
      <c r="E94" s="175"/>
      <c r="F94" s="46"/>
      <c r="G94" s="46"/>
      <c r="H94" s="147"/>
      <c r="I94" s="147"/>
      <c r="J94" s="40"/>
      <c r="K94" s="40"/>
      <c r="L94" s="125"/>
      <c r="M94" s="168"/>
      <c r="N94" s="56">
        <v>0.2</v>
      </c>
      <c r="O94" s="78">
        <v>0.15</v>
      </c>
      <c r="P94" s="27"/>
      <c r="Q94" s="27"/>
      <c r="R94" s="61"/>
      <c r="S94" s="61"/>
      <c r="T94" s="77"/>
      <c r="U94" s="41"/>
      <c r="V94" s="118"/>
      <c r="W94" s="119"/>
      <c r="X94" s="20"/>
      <c r="Y94" s="20"/>
      <c r="Z94" s="40"/>
      <c r="AA94" s="40"/>
    </row>
    <row r="95" spans="1:27" s="71" customFormat="1" ht="13.05" customHeight="1" x14ac:dyDescent="0.25">
      <c r="A95" s="32"/>
      <c r="B95" s="76"/>
      <c r="C95" s="138" t="s">
        <v>48</v>
      </c>
      <c r="D95" s="41">
        <v>0.34</v>
      </c>
      <c r="E95" s="41">
        <v>0.34</v>
      </c>
      <c r="F95" s="46"/>
      <c r="G95" s="46"/>
      <c r="H95" s="147"/>
      <c r="I95" s="147"/>
      <c r="J95" s="40">
        <v>0.42</v>
      </c>
      <c r="K95" s="40">
        <v>0.37</v>
      </c>
      <c r="L95" s="125"/>
      <c r="M95" s="125"/>
      <c r="N95" s="56"/>
      <c r="O95" s="56"/>
      <c r="P95" s="27">
        <v>0.35</v>
      </c>
      <c r="Q95" s="27">
        <v>0.3</v>
      </c>
      <c r="R95" s="61">
        <v>0.4</v>
      </c>
      <c r="S95" s="61">
        <v>0.4</v>
      </c>
      <c r="T95" s="77"/>
      <c r="U95" s="41"/>
      <c r="V95" s="118">
        <v>0.27</v>
      </c>
      <c r="W95" s="46" t="s">
        <v>153</v>
      </c>
      <c r="X95" s="20"/>
      <c r="Y95" s="20"/>
      <c r="Z95" s="23"/>
      <c r="AA95" s="23"/>
    </row>
    <row r="96" spans="1:27" s="71" customFormat="1" ht="13.05" customHeight="1" x14ac:dyDescent="0.25">
      <c r="A96" s="32"/>
      <c r="B96" s="76"/>
      <c r="C96" s="138" t="s">
        <v>892</v>
      </c>
      <c r="D96" s="41"/>
      <c r="E96" s="41"/>
      <c r="F96" s="46"/>
      <c r="G96" s="46"/>
      <c r="H96" s="147"/>
      <c r="I96" s="147"/>
      <c r="J96" s="40"/>
      <c r="K96" s="40"/>
      <c r="L96" s="125"/>
      <c r="M96" s="125"/>
      <c r="N96" s="58"/>
      <c r="O96" s="58"/>
      <c r="P96" s="27"/>
      <c r="Q96" s="27"/>
      <c r="R96" s="61"/>
      <c r="S96" s="61"/>
      <c r="T96" s="77">
        <v>0.04</v>
      </c>
      <c r="U96" s="41">
        <v>0.04</v>
      </c>
      <c r="V96" s="118"/>
      <c r="W96" s="46"/>
      <c r="X96" s="20"/>
      <c r="Y96" s="20"/>
      <c r="Z96" s="23"/>
      <c r="AA96" s="23"/>
    </row>
    <row r="97" spans="1:27" s="71" customFormat="1" ht="15.6" customHeight="1" x14ac:dyDescent="0.25">
      <c r="A97" s="32"/>
      <c r="B97" s="76"/>
      <c r="C97" s="76" t="s">
        <v>49</v>
      </c>
      <c r="D97" s="41">
        <v>0.15</v>
      </c>
      <c r="E97" s="41">
        <v>0.15</v>
      </c>
      <c r="F97" s="46"/>
      <c r="G97" s="46"/>
      <c r="H97" s="147"/>
      <c r="I97" s="147"/>
      <c r="J97" s="40"/>
      <c r="K97" s="40"/>
      <c r="L97" s="125"/>
      <c r="M97" s="125"/>
      <c r="N97" s="56"/>
      <c r="O97" s="56"/>
      <c r="P97" s="27"/>
      <c r="Q97" s="27"/>
      <c r="R97" s="61"/>
      <c r="S97" s="61"/>
      <c r="T97" s="77"/>
      <c r="U97" s="41"/>
      <c r="V97" s="54"/>
      <c r="W97" s="54"/>
      <c r="X97" s="20"/>
      <c r="Y97" s="20"/>
      <c r="Z97" s="23"/>
      <c r="AA97" s="23"/>
    </row>
    <row r="98" spans="1:27" s="71" customFormat="1" ht="15.6" customHeight="1" x14ac:dyDescent="0.25">
      <c r="A98" s="32"/>
      <c r="B98" s="76"/>
      <c r="C98" s="76" t="s">
        <v>205</v>
      </c>
      <c r="D98" s="42"/>
      <c r="E98" s="41"/>
      <c r="F98" s="46"/>
      <c r="G98" s="46"/>
      <c r="H98" s="147"/>
      <c r="I98" s="147"/>
      <c r="J98" s="40"/>
      <c r="K98" s="40"/>
      <c r="L98" s="125"/>
      <c r="M98" s="168"/>
      <c r="N98" s="56"/>
      <c r="O98" s="78"/>
      <c r="P98" s="27">
        <v>0.08</v>
      </c>
      <c r="Q98" s="27">
        <v>0.08</v>
      </c>
      <c r="R98" s="61"/>
      <c r="S98" s="61"/>
      <c r="T98" s="77">
        <v>0.06</v>
      </c>
      <c r="U98" s="41">
        <v>0.06</v>
      </c>
      <c r="V98" s="118"/>
      <c r="W98" s="119"/>
      <c r="X98" s="20"/>
      <c r="Y98" s="20"/>
      <c r="Z98" s="23"/>
      <c r="AA98" s="80"/>
    </row>
    <row r="99" spans="1:27" s="71" customFormat="1" ht="15.6" customHeight="1" x14ac:dyDescent="0.25">
      <c r="A99" s="32"/>
      <c r="B99" s="76"/>
      <c r="C99" s="76" t="s">
        <v>71</v>
      </c>
      <c r="D99" s="41"/>
      <c r="E99" s="175"/>
      <c r="F99" s="46"/>
      <c r="G99" s="46"/>
      <c r="H99" s="147"/>
      <c r="I99" s="147"/>
      <c r="J99" s="40"/>
      <c r="K99" s="40"/>
      <c r="L99" s="125"/>
      <c r="M99" s="168"/>
      <c r="N99" s="56"/>
      <c r="O99" s="78"/>
      <c r="P99" s="27"/>
      <c r="Q99" s="27"/>
      <c r="R99" s="61">
        <v>0.2</v>
      </c>
      <c r="S99" s="61">
        <v>0.2</v>
      </c>
      <c r="T99" s="77"/>
      <c r="U99" s="41"/>
      <c r="V99" s="118"/>
      <c r="W99" s="119"/>
      <c r="X99" s="20"/>
      <c r="Y99" s="20"/>
      <c r="Z99" s="40"/>
      <c r="AA99" s="40"/>
    </row>
    <row r="100" spans="1:27" s="71" customFormat="1" ht="13.05" customHeight="1" x14ac:dyDescent="0.25">
      <c r="A100" s="32"/>
      <c r="B100" s="76"/>
      <c r="C100" s="138" t="s">
        <v>77</v>
      </c>
      <c r="D100" s="41"/>
      <c r="E100" s="41"/>
      <c r="F100" s="46"/>
      <c r="G100" s="46"/>
      <c r="H100" s="147"/>
      <c r="I100" s="147"/>
      <c r="J100" s="40"/>
      <c r="K100" s="40"/>
      <c r="L100" s="125"/>
      <c r="M100" s="125"/>
      <c r="N100" s="56"/>
      <c r="O100" s="56"/>
      <c r="P100" s="27">
        <v>0.12</v>
      </c>
      <c r="Q100" s="27">
        <v>0.12</v>
      </c>
      <c r="R100" s="61"/>
      <c r="S100" s="61"/>
      <c r="T100" s="77"/>
      <c r="U100" s="41"/>
      <c r="V100" s="118"/>
      <c r="W100" s="46"/>
      <c r="X100" s="20"/>
      <c r="Y100" s="20"/>
      <c r="Z100" s="23">
        <v>0.1</v>
      </c>
      <c r="AA100" s="23">
        <v>0.1</v>
      </c>
    </row>
    <row r="101" spans="1:27" s="71" customFormat="1" ht="14.55" customHeight="1" x14ac:dyDescent="0.25">
      <c r="A101" s="32"/>
      <c r="B101" s="76"/>
      <c r="C101" s="76" t="s">
        <v>50</v>
      </c>
      <c r="D101" s="41">
        <v>0.35</v>
      </c>
      <c r="E101" s="175">
        <v>0.35</v>
      </c>
      <c r="F101" s="46"/>
      <c r="G101" s="46"/>
      <c r="H101" s="147"/>
      <c r="I101" s="147"/>
      <c r="J101" s="40"/>
      <c r="K101" s="40"/>
      <c r="L101" s="125"/>
      <c r="M101" s="125"/>
      <c r="N101" s="56"/>
      <c r="O101" s="56"/>
      <c r="P101" s="21">
        <v>0.35</v>
      </c>
      <c r="Q101" s="21">
        <v>0.3</v>
      </c>
      <c r="R101" s="61"/>
      <c r="S101" s="61"/>
      <c r="T101" s="77"/>
      <c r="U101" s="41"/>
      <c r="V101" s="54">
        <v>0.3</v>
      </c>
      <c r="W101" s="54">
        <v>0.1</v>
      </c>
      <c r="X101" s="20"/>
      <c r="Y101" s="20"/>
      <c r="Z101" s="23"/>
      <c r="AA101" s="23"/>
    </row>
    <row r="102" spans="1:27" s="71" customFormat="1" ht="14.55" customHeight="1" x14ac:dyDescent="0.25">
      <c r="A102" s="32"/>
      <c r="B102" s="76"/>
      <c r="C102" s="76" t="s">
        <v>893</v>
      </c>
      <c r="D102" s="41"/>
      <c r="E102" s="175"/>
      <c r="F102" s="47">
        <v>0.02</v>
      </c>
      <c r="G102" s="47">
        <f>F102</f>
        <v>0.02</v>
      </c>
      <c r="H102" s="152"/>
      <c r="I102" s="31"/>
      <c r="J102" s="26"/>
      <c r="K102" s="40"/>
      <c r="L102" s="125"/>
      <c r="M102" s="125"/>
      <c r="N102" s="56"/>
      <c r="O102" s="56"/>
      <c r="P102" s="27"/>
      <c r="Q102" s="27"/>
      <c r="R102" s="61"/>
      <c r="S102" s="61"/>
      <c r="T102" s="77"/>
      <c r="U102" s="41"/>
      <c r="V102" s="46"/>
      <c r="W102" s="46"/>
      <c r="X102" s="20"/>
      <c r="Y102" s="20"/>
      <c r="Z102" s="23"/>
      <c r="AA102" s="23"/>
    </row>
    <row r="103" spans="1:27" s="71" customFormat="1" ht="14.55" customHeight="1" x14ac:dyDescent="0.25">
      <c r="A103" s="32"/>
      <c r="B103" s="76"/>
      <c r="C103" s="76" t="s">
        <v>281</v>
      </c>
      <c r="D103" s="41"/>
      <c r="E103" s="175"/>
      <c r="F103" s="47"/>
      <c r="G103" s="47"/>
      <c r="H103" s="152"/>
      <c r="I103" s="31"/>
      <c r="J103" s="26"/>
      <c r="K103" s="40"/>
      <c r="L103" s="125"/>
      <c r="M103" s="125"/>
      <c r="N103" s="56"/>
      <c r="O103" s="56"/>
      <c r="P103" s="27"/>
      <c r="Q103" s="27"/>
      <c r="R103" s="61"/>
      <c r="S103" s="61"/>
      <c r="T103" s="77"/>
      <c r="U103" s="41"/>
      <c r="V103" s="46"/>
      <c r="W103" s="46"/>
      <c r="X103" s="30">
        <v>0.18</v>
      </c>
      <c r="Y103" s="30" t="s">
        <v>153</v>
      </c>
      <c r="Z103" s="23"/>
      <c r="AA103" s="23"/>
    </row>
    <row r="104" spans="1:27" s="71" customFormat="1" ht="15.6" customHeight="1" x14ac:dyDescent="0.25">
      <c r="A104" s="32"/>
      <c r="B104" s="76"/>
      <c r="C104" s="76" t="s">
        <v>51</v>
      </c>
      <c r="D104" s="41">
        <v>0.1</v>
      </c>
      <c r="E104" s="175">
        <v>0.1</v>
      </c>
      <c r="F104" s="46"/>
      <c r="G104" s="46"/>
      <c r="H104" s="147"/>
      <c r="I104" s="147"/>
      <c r="J104" s="40"/>
      <c r="K104" s="40"/>
      <c r="L104" s="125"/>
      <c r="M104" s="125"/>
      <c r="N104" s="56"/>
      <c r="O104" s="56"/>
      <c r="P104" s="27"/>
      <c r="Q104" s="27"/>
      <c r="R104" s="61"/>
      <c r="S104" s="61"/>
      <c r="T104" s="77"/>
      <c r="U104" s="41"/>
      <c r="V104" s="46"/>
      <c r="W104" s="46"/>
      <c r="X104" s="20"/>
      <c r="Y104" s="20"/>
      <c r="Z104" s="23"/>
      <c r="AA104" s="23"/>
    </row>
    <row r="105" spans="1:27" s="71" customFormat="1" ht="15.6" customHeight="1" x14ac:dyDescent="0.25">
      <c r="A105" s="32"/>
      <c r="B105" s="76"/>
      <c r="C105" s="76" t="s">
        <v>894</v>
      </c>
      <c r="D105" s="41"/>
      <c r="E105" s="175"/>
      <c r="F105" s="47">
        <v>0.35</v>
      </c>
      <c r="G105" s="47">
        <f>F105</f>
        <v>0.35</v>
      </c>
      <c r="H105" s="152"/>
      <c r="I105" s="31"/>
      <c r="J105" s="26"/>
      <c r="K105" s="40"/>
      <c r="L105" s="125"/>
      <c r="M105" s="125"/>
      <c r="N105" s="56"/>
      <c r="O105" s="56"/>
      <c r="P105" s="27"/>
      <c r="Q105" s="27"/>
      <c r="R105" s="61"/>
      <c r="S105" s="61"/>
      <c r="T105" s="77"/>
      <c r="U105" s="41"/>
      <c r="V105" s="46"/>
      <c r="W105" s="46"/>
      <c r="X105" s="122"/>
      <c r="Y105" s="20"/>
      <c r="Z105" s="75"/>
      <c r="AA105" s="23"/>
    </row>
    <row r="106" spans="1:27" s="71" customFormat="1" ht="14.55" customHeight="1" x14ac:dyDescent="0.25">
      <c r="A106" s="32"/>
      <c r="B106" s="76"/>
      <c r="C106" s="76" t="s">
        <v>52</v>
      </c>
      <c r="D106" s="41">
        <v>0.17</v>
      </c>
      <c r="E106" s="175">
        <v>0.17</v>
      </c>
      <c r="F106" s="46"/>
      <c r="G106" s="46"/>
      <c r="H106" s="152"/>
      <c r="I106" s="152"/>
      <c r="J106" s="40"/>
      <c r="K106" s="40"/>
      <c r="L106" s="125"/>
      <c r="M106" s="125"/>
      <c r="N106" s="56"/>
      <c r="O106" s="56"/>
      <c r="P106" s="27"/>
      <c r="Q106" s="27"/>
      <c r="R106" s="61"/>
      <c r="S106" s="61"/>
      <c r="T106" s="77"/>
      <c r="U106" s="41"/>
      <c r="V106" s="46"/>
      <c r="W106" s="46"/>
      <c r="X106" s="20"/>
      <c r="Y106" s="20"/>
      <c r="Z106" s="23"/>
      <c r="AA106" s="23"/>
    </row>
    <row r="107" spans="1:27" s="71" customFormat="1" ht="14.55" customHeight="1" x14ac:dyDescent="0.25">
      <c r="A107" s="32"/>
      <c r="B107" s="76"/>
      <c r="C107" s="76" t="s">
        <v>895</v>
      </c>
      <c r="D107" s="41"/>
      <c r="E107" s="175"/>
      <c r="F107" s="46"/>
      <c r="G107" s="46"/>
      <c r="H107" s="152"/>
      <c r="I107" s="152"/>
      <c r="J107" s="40"/>
      <c r="K107" s="40"/>
      <c r="L107" s="125"/>
      <c r="M107" s="125"/>
      <c r="N107" s="56"/>
      <c r="O107" s="56"/>
      <c r="P107" s="27"/>
      <c r="Q107" s="27"/>
      <c r="R107" s="61"/>
      <c r="S107" s="61"/>
      <c r="T107" s="41">
        <v>0.02</v>
      </c>
      <c r="U107" s="41">
        <v>0.02</v>
      </c>
      <c r="V107" s="46"/>
      <c r="W107" s="46"/>
      <c r="X107" s="20"/>
      <c r="Y107" s="20"/>
      <c r="Z107" s="23"/>
      <c r="AA107" s="23"/>
    </row>
    <row r="108" spans="1:27" s="71" customFormat="1" ht="14.55" customHeight="1" x14ac:dyDescent="0.25">
      <c r="A108" s="32"/>
      <c r="B108" s="76"/>
      <c r="C108" s="76" t="s">
        <v>173</v>
      </c>
      <c r="D108" s="41"/>
      <c r="E108" s="175"/>
      <c r="F108" s="46"/>
      <c r="G108" s="46"/>
      <c r="H108" s="152"/>
      <c r="I108" s="152"/>
      <c r="J108" s="40">
        <v>0.25</v>
      </c>
      <c r="K108" s="40">
        <v>0.15</v>
      </c>
      <c r="L108" s="125"/>
      <c r="M108" s="125"/>
      <c r="N108" s="56"/>
      <c r="O108" s="56"/>
      <c r="P108" s="27"/>
      <c r="Q108" s="27"/>
      <c r="R108" s="61"/>
      <c r="S108" s="61"/>
      <c r="T108" s="77"/>
      <c r="U108" s="41"/>
      <c r="V108" s="46"/>
      <c r="W108" s="46"/>
      <c r="X108" s="20"/>
      <c r="Y108" s="20"/>
      <c r="Z108" s="40"/>
      <c r="AA108" s="40"/>
    </row>
    <row r="109" spans="1:27" s="71" customFormat="1" ht="14.55" customHeight="1" x14ac:dyDescent="0.25">
      <c r="A109" s="32"/>
      <c r="B109" s="76"/>
      <c r="C109" s="76" t="s">
        <v>189</v>
      </c>
      <c r="D109" s="41"/>
      <c r="E109" s="175"/>
      <c r="F109" s="46"/>
      <c r="G109" s="46"/>
      <c r="H109" s="152"/>
      <c r="I109" s="152"/>
      <c r="J109" s="40"/>
      <c r="K109" s="40"/>
      <c r="L109" s="125"/>
      <c r="M109" s="125"/>
      <c r="N109" s="58">
        <v>0.2</v>
      </c>
      <c r="O109" s="58">
        <v>0.15</v>
      </c>
      <c r="P109" s="27"/>
      <c r="Q109" s="27"/>
      <c r="R109" s="61"/>
      <c r="S109" s="61"/>
      <c r="T109" s="41">
        <v>0.03</v>
      </c>
      <c r="U109" s="41">
        <v>0.03</v>
      </c>
      <c r="V109" s="46"/>
      <c r="W109" s="46"/>
      <c r="X109" s="122"/>
      <c r="Y109" s="20"/>
      <c r="Z109" s="75"/>
      <c r="AA109" s="23"/>
    </row>
    <row r="110" spans="1:27" s="71" customFormat="1" ht="14.55" customHeight="1" x14ac:dyDescent="0.25">
      <c r="A110" s="32"/>
      <c r="B110" s="76"/>
      <c r="C110" s="76" t="s">
        <v>896</v>
      </c>
      <c r="D110" s="41"/>
      <c r="E110" s="175"/>
      <c r="F110" s="46"/>
      <c r="G110" s="46"/>
      <c r="H110" s="152"/>
      <c r="I110" s="152"/>
      <c r="J110" s="40"/>
      <c r="K110" s="40"/>
      <c r="L110" s="125"/>
      <c r="M110" s="125"/>
      <c r="N110" s="58"/>
      <c r="O110" s="58"/>
      <c r="P110" s="27"/>
      <c r="Q110" s="27"/>
      <c r="R110" s="61"/>
      <c r="S110" s="61"/>
      <c r="T110" s="41">
        <v>0.09</v>
      </c>
      <c r="U110" s="41">
        <v>0.09</v>
      </c>
      <c r="V110" s="46"/>
      <c r="W110" s="46"/>
      <c r="X110" s="20"/>
      <c r="Y110" s="20"/>
      <c r="Z110" s="23"/>
      <c r="AA110" s="23"/>
    </row>
    <row r="111" spans="1:27" s="71" customFormat="1" ht="14.55" customHeight="1" x14ac:dyDescent="0.25">
      <c r="A111" s="32"/>
      <c r="B111" s="76"/>
      <c r="C111" s="76" t="s">
        <v>897</v>
      </c>
      <c r="D111" s="41"/>
      <c r="E111" s="175"/>
      <c r="F111" s="47">
        <v>0.12</v>
      </c>
      <c r="G111" s="47">
        <f>F111</f>
        <v>0.12</v>
      </c>
      <c r="H111" s="152"/>
      <c r="I111" s="31"/>
      <c r="J111" s="26"/>
      <c r="K111" s="40"/>
      <c r="L111" s="125"/>
      <c r="M111" s="125"/>
      <c r="N111" s="56"/>
      <c r="O111" s="56"/>
      <c r="P111" s="21">
        <v>0.13</v>
      </c>
      <c r="Q111" s="21">
        <v>0.1</v>
      </c>
      <c r="R111" s="64">
        <v>0.25</v>
      </c>
      <c r="S111" s="64">
        <v>0.25</v>
      </c>
      <c r="T111" s="77"/>
      <c r="U111" s="41"/>
      <c r="V111" s="46"/>
      <c r="W111" s="46"/>
      <c r="X111" s="20"/>
      <c r="Y111" s="20"/>
      <c r="Z111" s="40">
        <v>0.15</v>
      </c>
      <c r="AA111" s="40">
        <v>0.15</v>
      </c>
    </row>
    <row r="112" spans="1:27" s="71" customFormat="1" ht="14.55" customHeight="1" x14ac:dyDescent="0.25">
      <c r="A112" s="32"/>
      <c r="B112" s="76"/>
      <c r="C112" s="76" t="s">
        <v>268</v>
      </c>
      <c r="D112" s="41"/>
      <c r="E112" s="175"/>
      <c r="F112" s="47"/>
      <c r="G112" s="47"/>
      <c r="H112" s="152"/>
      <c r="I112" s="31"/>
      <c r="J112" s="26"/>
      <c r="K112" s="40"/>
      <c r="L112" s="125"/>
      <c r="M112" s="125"/>
      <c r="N112" s="56"/>
      <c r="O112" s="56"/>
      <c r="P112" s="21"/>
      <c r="Q112" s="21"/>
      <c r="R112" s="64"/>
      <c r="S112" s="64"/>
      <c r="T112" s="77"/>
      <c r="U112" s="41"/>
      <c r="V112" s="54">
        <v>0.09</v>
      </c>
      <c r="W112" s="54" t="s">
        <v>153</v>
      </c>
      <c r="X112" s="20"/>
      <c r="Y112" s="20"/>
      <c r="Z112" s="23"/>
      <c r="AA112" s="23"/>
    </row>
    <row r="113" spans="1:27" s="71" customFormat="1" ht="15" customHeight="1" x14ac:dyDescent="0.25">
      <c r="A113" s="32"/>
      <c r="B113" s="76"/>
      <c r="C113" s="76" t="s">
        <v>53</v>
      </c>
      <c r="D113" s="41">
        <v>0.05</v>
      </c>
      <c r="E113" s="175">
        <v>0.05</v>
      </c>
      <c r="F113" s="47">
        <v>0.05</v>
      </c>
      <c r="G113" s="47">
        <f>F113</f>
        <v>0.05</v>
      </c>
      <c r="H113" s="147"/>
      <c r="I113" s="147"/>
      <c r="J113" s="40"/>
      <c r="K113" s="40"/>
      <c r="L113" s="125"/>
      <c r="M113" s="125"/>
      <c r="N113" s="56"/>
      <c r="O113" s="56"/>
      <c r="P113" s="27"/>
      <c r="Q113" s="27"/>
      <c r="R113" s="64">
        <v>0.1</v>
      </c>
      <c r="S113" s="64">
        <v>0.1</v>
      </c>
      <c r="T113" s="77"/>
      <c r="U113" s="41"/>
      <c r="V113" s="46"/>
      <c r="W113" s="46"/>
      <c r="X113" s="122"/>
      <c r="Y113" s="20"/>
      <c r="Z113" s="75"/>
      <c r="AA113" s="23"/>
    </row>
    <row r="114" spans="1:27" s="71" customFormat="1" ht="15" customHeight="1" x14ac:dyDescent="0.25">
      <c r="A114" s="32"/>
      <c r="B114" s="76"/>
      <c r="C114" s="76" t="s">
        <v>174</v>
      </c>
      <c r="D114" s="41"/>
      <c r="E114" s="175"/>
      <c r="F114" s="47"/>
      <c r="G114" s="47"/>
      <c r="H114" s="147"/>
      <c r="I114" s="147"/>
      <c r="J114" s="40">
        <v>0.22</v>
      </c>
      <c r="K114" s="40">
        <v>0.17</v>
      </c>
      <c r="L114" s="125"/>
      <c r="M114" s="125"/>
      <c r="N114" s="58">
        <v>0.2</v>
      </c>
      <c r="O114" s="58">
        <v>0.15</v>
      </c>
      <c r="P114" s="27"/>
      <c r="Q114" s="27"/>
      <c r="R114" s="61"/>
      <c r="S114" s="61"/>
      <c r="T114" s="77"/>
      <c r="U114" s="41"/>
      <c r="V114" s="46"/>
      <c r="W114" s="46"/>
      <c r="X114" s="20"/>
      <c r="Y114" s="20"/>
      <c r="Z114" s="23"/>
      <c r="AA114" s="23"/>
    </row>
    <row r="115" spans="1:27" s="71" customFormat="1" ht="13.8" customHeight="1" x14ac:dyDescent="0.25">
      <c r="A115" s="32"/>
      <c r="B115" s="81"/>
      <c r="C115" s="148" t="s">
        <v>54</v>
      </c>
      <c r="D115" s="41">
        <v>0.08</v>
      </c>
      <c r="E115" s="175">
        <v>0.08</v>
      </c>
      <c r="F115" s="46"/>
      <c r="G115" s="46"/>
      <c r="H115" s="147"/>
      <c r="I115" s="147"/>
      <c r="J115" s="40"/>
      <c r="K115" s="40"/>
      <c r="L115" s="125"/>
      <c r="M115" s="125"/>
      <c r="N115" s="56"/>
      <c r="O115" s="56"/>
      <c r="P115" s="27"/>
      <c r="Q115" s="27"/>
      <c r="R115" s="61"/>
      <c r="S115" s="61"/>
      <c r="T115" s="77"/>
      <c r="U115" s="41"/>
      <c r="V115" s="46"/>
      <c r="W115" s="46"/>
      <c r="X115" s="20"/>
      <c r="Y115" s="20"/>
      <c r="Z115" s="23"/>
      <c r="AA115" s="23"/>
    </row>
    <row r="116" spans="1:27" s="71" customFormat="1" x14ac:dyDescent="0.25">
      <c r="A116" s="32"/>
      <c r="B116" s="83"/>
      <c r="C116" s="148" t="s">
        <v>121</v>
      </c>
      <c r="D116" s="41">
        <v>0.05</v>
      </c>
      <c r="E116" s="175">
        <v>0.05</v>
      </c>
      <c r="F116" s="46"/>
      <c r="G116" s="46"/>
      <c r="H116" s="147"/>
      <c r="I116" s="147"/>
      <c r="J116" s="40"/>
      <c r="K116" s="40"/>
      <c r="L116" s="125"/>
      <c r="M116" s="125"/>
      <c r="N116" s="56"/>
      <c r="O116" s="56"/>
      <c r="P116" s="27"/>
      <c r="Q116" s="27"/>
      <c r="R116" s="61"/>
      <c r="S116" s="61"/>
      <c r="T116" s="77"/>
      <c r="U116" s="41"/>
      <c r="V116" s="46"/>
      <c r="W116" s="46"/>
      <c r="X116" s="20"/>
      <c r="Y116" s="20"/>
      <c r="Z116" s="23"/>
      <c r="AA116" s="23"/>
    </row>
    <row r="117" spans="1:27" s="71" customFormat="1" x14ac:dyDescent="0.25">
      <c r="A117" s="32"/>
      <c r="B117" s="73"/>
      <c r="C117" s="148" t="s">
        <v>55</v>
      </c>
      <c r="D117" s="41">
        <v>0.05</v>
      </c>
      <c r="E117" s="175">
        <v>0.05</v>
      </c>
      <c r="F117" s="51"/>
      <c r="G117" s="46"/>
      <c r="H117" s="147"/>
      <c r="I117" s="147"/>
      <c r="J117" s="40"/>
      <c r="K117" s="40"/>
      <c r="L117" s="125"/>
      <c r="M117" s="125"/>
      <c r="N117" s="56"/>
      <c r="O117" s="56"/>
      <c r="P117" s="27"/>
      <c r="Q117" s="27"/>
      <c r="R117" s="61"/>
      <c r="S117" s="61"/>
      <c r="T117" s="77"/>
      <c r="U117" s="41"/>
      <c r="V117" s="46"/>
      <c r="W117" s="46"/>
      <c r="X117" s="122"/>
      <c r="Y117" s="20"/>
      <c r="Z117" s="75"/>
      <c r="AA117" s="23"/>
    </row>
    <row r="118" spans="1:27" s="71" customFormat="1" x14ac:dyDescent="0.25">
      <c r="A118" s="32"/>
      <c r="B118" s="73"/>
      <c r="C118" s="148" t="s">
        <v>56</v>
      </c>
      <c r="D118" s="41">
        <v>0.13</v>
      </c>
      <c r="E118" s="175">
        <v>0.13</v>
      </c>
      <c r="F118" s="47">
        <v>0.3</v>
      </c>
      <c r="G118" s="47">
        <f>F118</f>
        <v>0.3</v>
      </c>
      <c r="H118" s="147"/>
      <c r="I118" s="147"/>
      <c r="J118" s="40"/>
      <c r="K118" s="40"/>
      <c r="L118" s="125"/>
      <c r="M118" s="125"/>
      <c r="N118" s="56"/>
      <c r="O118" s="56"/>
      <c r="P118" s="21">
        <v>0.22</v>
      </c>
      <c r="Q118" s="21">
        <v>0.2</v>
      </c>
      <c r="R118" s="64">
        <v>0.1</v>
      </c>
      <c r="S118" s="64">
        <v>0.1</v>
      </c>
      <c r="T118" s="41">
        <v>0.08</v>
      </c>
      <c r="U118" s="41">
        <v>0.08</v>
      </c>
      <c r="V118" s="54">
        <v>0.08</v>
      </c>
      <c r="W118" s="54">
        <v>0.05</v>
      </c>
      <c r="X118" s="20"/>
      <c r="Y118" s="20"/>
      <c r="Z118" s="40">
        <v>0.1</v>
      </c>
      <c r="AA118" s="40">
        <v>0.1</v>
      </c>
    </row>
    <row r="119" spans="1:27" s="71" customFormat="1" x14ac:dyDescent="0.25">
      <c r="A119" s="32"/>
      <c r="B119" s="73"/>
      <c r="C119" s="148" t="s">
        <v>898</v>
      </c>
      <c r="D119" s="41"/>
      <c r="E119" s="175"/>
      <c r="F119" s="47"/>
      <c r="G119" s="47"/>
      <c r="H119" s="147"/>
      <c r="I119" s="147"/>
      <c r="J119" s="40"/>
      <c r="K119" s="40"/>
      <c r="L119" s="125"/>
      <c r="M119" s="125"/>
      <c r="N119" s="56"/>
      <c r="O119" s="56"/>
      <c r="P119" s="21"/>
      <c r="Q119" s="21"/>
      <c r="R119" s="64"/>
      <c r="S119" s="64"/>
      <c r="T119" s="41">
        <v>0.02</v>
      </c>
      <c r="U119" s="41">
        <v>0.02</v>
      </c>
      <c r="V119" s="120"/>
      <c r="W119" s="120"/>
      <c r="X119" s="20"/>
      <c r="Y119" s="20"/>
      <c r="Z119" s="23"/>
      <c r="AA119" s="40"/>
    </row>
    <row r="120" spans="1:27" s="71" customFormat="1" x14ac:dyDescent="0.25">
      <c r="A120" s="32"/>
      <c r="B120" s="73"/>
      <c r="C120" s="148" t="s">
        <v>899</v>
      </c>
      <c r="D120" s="41"/>
      <c r="E120" s="175"/>
      <c r="F120" s="47"/>
      <c r="G120" s="47"/>
      <c r="H120" s="147"/>
      <c r="I120" s="147"/>
      <c r="J120" s="40"/>
      <c r="K120" s="40"/>
      <c r="L120" s="125"/>
      <c r="M120" s="125"/>
      <c r="N120" s="56"/>
      <c r="O120" s="56"/>
      <c r="P120" s="21"/>
      <c r="Q120" s="21"/>
      <c r="R120" s="64"/>
      <c r="S120" s="64"/>
      <c r="T120" s="41">
        <v>0.37</v>
      </c>
      <c r="U120" s="41">
        <v>0.37</v>
      </c>
      <c r="V120" s="120"/>
      <c r="W120" s="120"/>
      <c r="X120" s="20"/>
      <c r="Y120" s="20"/>
      <c r="Z120" s="23"/>
      <c r="AA120" s="40"/>
    </row>
    <row r="121" spans="1:27" s="71" customFormat="1" x14ac:dyDescent="0.25">
      <c r="A121" s="32"/>
      <c r="B121" s="73"/>
      <c r="C121" s="148" t="s">
        <v>57</v>
      </c>
      <c r="D121" s="41">
        <v>7.0000000000000007E-2</v>
      </c>
      <c r="E121" s="175">
        <v>7.0000000000000007E-2</v>
      </c>
      <c r="F121" s="47">
        <v>0.18</v>
      </c>
      <c r="G121" s="47">
        <f>F121</f>
        <v>0.18</v>
      </c>
      <c r="H121" s="147"/>
      <c r="I121" s="147"/>
      <c r="J121" s="40"/>
      <c r="K121" s="40"/>
      <c r="L121" s="125"/>
      <c r="M121" s="125"/>
      <c r="N121" s="56"/>
      <c r="O121" s="56"/>
      <c r="P121" s="21">
        <v>0.18</v>
      </c>
      <c r="Q121" s="21">
        <v>0.13</v>
      </c>
      <c r="R121" s="64">
        <v>0.1</v>
      </c>
      <c r="S121" s="64">
        <v>0.1</v>
      </c>
      <c r="T121" s="41">
        <v>0.03</v>
      </c>
      <c r="U121" s="41">
        <v>0.03</v>
      </c>
      <c r="V121" s="54">
        <v>0.04</v>
      </c>
      <c r="W121" s="54">
        <v>0.02</v>
      </c>
      <c r="X121" s="122"/>
      <c r="Y121" s="20"/>
      <c r="Z121" s="40">
        <v>0.1</v>
      </c>
      <c r="AA121" s="40">
        <v>0.1</v>
      </c>
    </row>
    <row r="122" spans="1:27" s="71" customFormat="1" x14ac:dyDescent="0.25">
      <c r="A122" s="32"/>
      <c r="B122" s="73"/>
      <c r="C122" s="148" t="s">
        <v>118</v>
      </c>
      <c r="D122" s="41"/>
      <c r="E122" s="175"/>
      <c r="F122" s="47"/>
      <c r="G122" s="47"/>
      <c r="H122" s="147"/>
      <c r="I122" s="147"/>
      <c r="J122" s="40"/>
      <c r="K122" s="40"/>
      <c r="L122" s="125"/>
      <c r="M122" s="125"/>
      <c r="N122" s="56"/>
      <c r="O122" s="56"/>
      <c r="P122" s="21"/>
      <c r="Q122" s="21"/>
      <c r="R122" s="64"/>
      <c r="S122" s="64"/>
      <c r="T122" s="41"/>
      <c r="U122" s="41"/>
      <c r="V122" s="54"/>
      <c r="W122" s="54"/>
      <c r="X122" s="122"/>
      <c r="Y122" s="20"/>
      <c r="Z122" s="40">
        <v>0.12</v>
      </c>
      <c r="AA122" s="40">
        <v>0.12</v>
      </c>
    </row>
    <row r="123" spans="1:27" s="71" customFormat="1" x14ac:dyDescent="0.25">
      <c r="A123" s="32"/>
      <c r="B123" s="73"/>
      <c r="C123" s="148" t="s">
        <v>203</v>
      </c>
      <c r="D123" s="41"/>
      <c r="E123" s="175"/>
      <c r="F123" s="47"/>
      <c r="G123" s="47"/>
      <c r="H123" s="147"/>
      <c r="I123" s="147"/>
      <c r="J123" s="40"/>
      <c r="K123" s="40"/>
      <c r="L123" s="125"/>
      <c r="M123" s="125"/>
      <c r="N123" s="56"/>
      <c r="O123" s="56"/>
      <c r="P123" s="21">
        <v>0.18</v>
      </c>
      <c r="Q123" s="21">
        <v>0.15</v>
      </c>
      <c r="R123" s="61"/>
      <c r="S123" s="61"/>
      <c r="T123" s="41">
        <v>7.0000000000000007E-2</v>
      </c>
      <c r="U123" s="41">
        <v>7.0000000000000007E-2</v>
      </c>
      <c r="V123" s="120"/>
      <c r="W123" s="120"/>
      <c r="X123" s="20"/>
      <c r="Y123" s="20"/>
      <c r="Z123" s="23"/>
      <c r="AA123" s="23"/>
    </row>
    <row r="124" spans="1:27" s="71" customFormat="1" ht="13.05" customHeight="1" x14ac:dyDescent="0.25">
      <c r="A124" s="32"/>
      <c r="B124" s="73"/>
      <c r="C124" s="148" t="s">
        <v>80</v>
      </c>
      <c r="D124" s="41"/>
      <c r="E124" s="175"/>
      <c r="F124" s="47">
        <v>0.03</v>
      </c>
      <c r="G124" s="47">
        <f>F124</f>
        <v>0.03</v>
      </c>
      <c r="H124" s="147"/>
      <c r="I124" s="147"/>
      <c r="J124" s="40"/>
      <c r="K124" s="40"/>
      <c r="L124" s="125"/>
      <c r="M124" s="125"/>
      <c r="N124" s="56"/>
      <c r="O124" s="56"/>
      <c r="P124" s="21">
        <v>0.13</v>
      </c>
      <c r="Q124" s="21">
        <v>0.1</v>
      </c>
      <c r="R124" s="61"/>
      <c r="S124" s="61"/>
      <c r="T124" s="77"/>
      <c r="U124" s="41"/>
      <c r="V124" s="54">
        <v>0.01</v>
      </c>
      <c r="W124" s="54" t="s">
        <v>153</v>
      </c>
      <c r="X124" s="20"/>
      <c r="Y124" s="20"/>
      <c r="Z124" s="23"/>
      <c r="AA124" s="23"/>
    </row>
    <row r="125" spans="1:27" s="71" customFormat="1" x14ac:dyDescent="0.25">
      <c r="A125" s="32"/>
      <c r="B125" s="73"/>
      <c r="C125" s="148" t="s">
        <v>190</v>
      </c>
      <c r="D125" s="41"/>
      <c r="E125" s="175"/>
      <c r="F125" s="47"/>
      <c r="G125" s="47"/>
      <c r="H125" s="147"/>
      <c r="I125" s="147"/>
      <c r="J125" s="40"/>
      <c r="K125" s="40"/>
      <c r="L125" s="125"/>
      <c r="M125" s="125"/>
      <c r="N125" s="58">
        <v>0.2</v>
      </c>
      <c r="O125" s="58">
        <v>0.15</v>
      </c>
      <c r="P125" s="27"/>
      <c r="Q125" s="27"/>
      <c r="R125" s="61"/>
      <c r="S125" s="61"/>
      <c r="T125" s="77"/>
      <c r="U125" s="41"/>
      <c r="V125" s="120"/>
      <c r="W125" s="120"/>
      <c r="X125" s="30">
        <v>0.11</v>
      </c>
      <c r="Y125" s="30" t="s">
        <v>153</v>
      </c>
      <c r="Z125" s="23"/>
      <c r="AA125" s="23"/>
    </row>
    <row r="126" spans="1:27" s="71" customFormat="1" x14ac:dyDescent="0.25">
      <c r="A126" s="32"/>
      <c r="B126" s="73"/>
      <c r="C126" s="148" t="s">
        <v>900</v>
      </c>
      <c r="D126" s="41"/>
      <c r="E126" s="175"/>
      <c r="F126" s="47"/>
      <c r="G126" s="47"/>
      <c r="H126" s="147"/>
      <c r="I126" s="147"/>
      <c r="J126" s="40"/>
      <c r="K126" s="40"/>
      <c r="L126" s="125"/>
      <c r="M126" s="125"/>
      <c r="N126" s="58"/>
      <c r="O126" s="58"/>
      <c r="P126" s="27"/>
      <c r="Q126" s="27"/>
      <c r="R126" s="61"/>
      <c r="S126" s="61"/>
      <c r="T126" s="41">
        <v>0.03</v>
      </c>
      <c r="U126" s="41">
        <v>0.03</v>
      </c>
      <c r="V126" s="120"/>
      <c r="W126" s="120"/>
      <c r="X126" s="122"/>
      <c r="Y126" s="20"/>
      <c r="Z126" s="75"/>
      <c r="AA126" s="23"/>
    </row>
    <row r="127" spans="1:27" s="71" customFormat="1" x14ac:dyDescent="0.25">
      <c r="A127" s="32"/>
      <c r="B127" s="73"/>
      <c r="C127" s="148" t="s">
        <v>175</v>
      </c>
      <c r="D127" s="41"/>
      <c r="E127" s="175"/>
      <c r="F127" s="47"/>
      <c r="G127" s="47"/>
      <c r="H127" s="147"/>
      <c r="I127" s="147"/>
      <c r="J127" s="40">
        <v>0.2</v>
      </c>
      <c r="K127" s="40">
        <v>0.14000000000000001</v>
      </c>
      <c r="L127" s="125"/>
      <c r="M127" s="125"/>
      <c r="N127" s="56"/>
      <c r="O127" s="56"/>
      <c r="P127" s="27"/>
      <c r="Q127" s="27"/>
      <c r="R127" s="61"/>
      <c r="S127" s="61"/>
      <c r="T127" s="77"/>
      <c r="U127" s="41"/>
      <c r="V127" s="120"/>
      <c r="W127" s="120"/>
      <c r="X127" s="20"/>
      <c r="Y127" s="20"/>
      <c r="Z127" s="75"/>
      <c r="AA127" s="23"/>
    </row>
    <row r="128" spans="1:27" s="71" customFormat="1" x14ac:dyDescent="0.25">
      <c r="A128" s="32"/>
      <c r="B128" s="73"/>
      <c r="C128" s="148" t="s">
        <v>58</v>
      </c>
      <c r="D128" s="41">
        <v>0.18</v>
      </c>
      <c r="E128" s="175">
        <v>0.18</v>
      </c>
      <c r="F128" s="47">
        <v>0.21</v>
      </c>
      <c r="G128" s="47">
        <f>F128</f>
        <v>0.21</v>
      </c>
      <c r="H128" s="147"/>
      <c r="I128" s="147"/>
      <c r="J128" s="40"/>
      <c r="K128" s="40"/>
      <c r="L128" s="125"/>
      <c r="M128" s="125"/>
      <c r="N128" s="56"/>
      <c r="O128" s="56"/>
      <c r="P128" s="21">
        <v>0.2</v>
      </c>
      <c r="Q128" s="21">
        <v>0.15</v>
      </c>
      <c r="R128" s="64">
        <v>0.15</v>
      </c>
      <c r="S128" s="64">
        <v>0.15</v>
      </c>
      <c r="T128" s="41">
        <v>0.22</v>
      </c>
      <c r="U128" s="41">
        <v>0.22</v>
      </c>
      <c r="V128" s="54">
        <v>0.01</v>
      </c>
      <c r="W128" s="54" t="s">
        <v>153</v>
      </c>
      <c r="X128" s="20"/>
      <c r="Y128" s="20"/>
      <c r="Z128" s="40">
        <v>0.1</v>
      </c>
      <c r="AA128" s="40">
        <v>0.1</v>
      </c>
    </row>
    <row r="129" spans="1:27" s="71" customFormat="1" x14ac:dyDescent="0.25">
      <c r="A129" s="32"/>
      <c r="B129" s="73"/>
      <c r="C129" s="148" t="s">
        <v>59</v>
      </c>
      <c r="D129" s="41">
        <v>0.2</v>
      </c>
      <c r="E129" s="175">
        <v>0.2</v>
      </c>
      <c r="F129" s="47">
        <v>0.3</v>
      </c>
      <c r="G129" s="47">
        <f>F129</f>
        <v>0.3</v>
      </c>
      <c r="H129" s="147"/>
      <c r="I129" s="147"/>
      <c r="J129" s="40">
        <v>0.32</v>
      </c>
      <c r="K129" s="40">
        <v>0.27</v>
      </c>
      <c r="L129" s="125"/>
      <c r="M129" s="125"/>
      <c r="N129" s="56"/>
      <c r="O129" s="56"/>
      <c r="P129" s="21">
        <v>0.18</v>
      </c>
      <c r="Q129" s="21">
        <v>0.13</v>
      </c>
      <c r="R129" s="64">
        <v>0.15</v>
      </c>
      <c r="S129" s="64">
        <v>0.15</v>
      </c>
      <c r="T129" s="41">
        <v>0.08</v>
      </c>
      <c r="U129" s="41">
        <v>0.08</v>
      </c>
      <c r="V129" s="54">
        <v>0.04</v>
      </c>
      <c r="W129" s="54" t="s">
        <v>153</v>
      </c>
      <c r="X129" s="20"/>
      <c r="Y129" s="20"/>
      <c r="Z129" s="40">
        <v>0.2</v>
      </c>
      <c r="AA129" s="40">
        <v>0.2</v>
      </c>
    </row>
    <row r="130" spans="1:27" s="71" customFormat="1" x14ac:dyDescent="0.25">
      <c r="A130" s="32"/>
      <c r="B130" s="73"/>
      <c r="C130" s="148" t="s">
        <v>280</v>
      </c>
      <c r="D130" s="41"/>
      <c r="E130" s="175"/>
      <c r="F130" s="47"/>
      <c r="G130" s="47"/>
      <c r="H130" s="147"/>
      <c r="I130" s="147"/>
      <c r="J130" s="40"/>
      <c r="K130" s="40"/>
      <c r="L130" s="125"/>
      <c r="M130" s="125"/>
      <c r="N130" s="56"/>
      <c r="O130" s="56"/>
      <c r="P130" s="21"/>
      <c r="Q130" s="21"/>
      <c r="R130" s="64"/>
      <c r="S130" s="64"/>
      <c r="T130" s="41"/>
      <c r="U130" s="41"/>
      <c r="V130" s="54"/>
      <c r="W130" s="54"/>
      <c r="X130" s="30">
        <v>0.1</v>
      </c>
      <c r="Y130" s="30" t="s">
        <v>153</v>
      </c>
      <c r="Z130" s="145"/>
      <c r="AA130" s="146"/>
    </row>
    <row r="131" spans="1:27" s="71" customFormat="1" x14ac:dyDescent="0.25">
      <c r="A131" s="32"/>
      <c r="B131" s="73"/>
      <c r="C131" s="148" t="s">
        <v>240</v>
      </c>
      <c r="D131" s="41"/>
      <c r="E131" s="175"/>
      <c r="F131" s="47"/>
      <c r="G131" s="47"/>
      <c r="H131" s="147"/>
      <c r="I131" s="147"/>
      <c r="J131" s="40"/>
      <c r="K131" s="40"/>
      <c r="L131" s="125"/>
      <c r="M131" s="125"/>
      <c r="N131" s="56"/>
      <c r="O131" s="56"/>
      <c r="P131" s="21"/>
      <c r="Q131" s="21"/>
      <c r="R131" s="64"/>
      <c r="S131" s="64"/>
      <c r="T131" s="41">
        <v>0.27</v>
      </c>
      <c r="U131" s="41">
        <v>0.27</v>
      </c>
      <c r="V131" s="54">
        <v>0.08</v>
      </c>
      <c r="W131" s="54" t="s">
        <v>153</v>
      </c>
      <c r="X131" s="122"/>
      <c r="Y131" s="20"/>
      <c r="Z131" s="23"/>
      <c r="AA131" s="23"/>
    </row>
    <row r="132" spans="1:27" s="71" customFormat="1" x14ac:dyDescent="0.25">
      <c r="A132" s="32"/>
      <c r="B132" s="73"/>
      <c r="C132" s="148" t="s">
        <v>60</v>
      </c>
      <c r="D132" s="41">
        <v>0.15</v>
      </c>
      <c r="E132" s="175">
        <v>0.15</v>
      </c>
      <c r="F132" s="51"/>
      <c r="G132" s="46"/>
      <c r="H132" s="147"/>
      <c r="I132" s="147"/>
      <c r="J132" s="40"/>
      <c r="K132" s="40"/>
      <c r="L132" s="125"/>
      <c r="M132" s="125"/>
      <c r="N132" s="58">
        <v>0.2</v>
      </c>
      <c r="O132" s="58">
        <v>0.15</v>
      </c>
      <c r="P132" s="21">
        <v>0.2</v>
      </c>
      <c r="Q132" s="21">
        <v>0.15</v>
      </c>
      <c r="R132" s="64">
        <v>0.15</v>
      </c>
      <c r="S132" s="64">
        <v>0.15</v>
      </c>
      <c r="T132" s="77"/>
      <c r="U132" s="41"/>
      <c r="V132" s="118"/>
      <c r="W132" s="46"/>
      <c r="X132" s="30">
        <v>0.1</v>
      </c>
      <c r="Y132" s="30" t="s">
        <v>153</v>
      </c>
      <c r="Z132" s="40">
        <v>0.1</v>
      </c>
      <c r="AA132" s="40">
        <v>0.1</v>
      </c>
    </row>
    <row r="133" spans="1:27" s="71" customFormat="1" x14ac:dyDescent="0.25">
      <c r="A133" s="32"/>
      <c r="B133" s="73"/>
      <c r="C133" s="148" t="s">
        <v>204</v>
      </c>
      <c r="D133" s="41"/>
      <c r="E133" s="175"/>
      <c r="F133" s="51"/>
      <c r="G133" s="46"/>
      <c r="H133" s="147"/>
      <c r="I133" s="147"/>
      <c r="J133" s="40"/>
      <c r="K133" s="40"/>
      <c r="L133" s="125"/>
      <c r="M133" s="125"/>
      <c r="N133" s="58"/>
      <c r="O133" s="58"/>
      <c r="P133" s="21">
        <v>0.18</v>
      </c>
      <c r="Q133" s="21">
        <v>0.18</v>
      </c>
      <c r="R133" s="61"/>
      <c r="S133" s="61"/>
      <c r="T133" s="77"/>
      <c r="U133" s="41"/>
      <c r="V133" s="118"/>
      <c r="W133" s="46"/>
      <c r="X133" s="20"/>
      <c r="Y133" s="20"/>
      <c r="Z133" s="23"/>
      <c r="AA133" s="23"/>
    </row>
    <row r="134" spans="1:27" s="71" customFormat="1" x14ac:dyDescent="0.25">
      <c r="A134" s="32"/>
      <c r="B134" s="73"/>
      <c r="C134" s="148" t="s">
        <v>191</v>
      </c>
      <c r="D134" s="41"/>
      <c r="E134" s="175"/>
      <c r="F134" s="51"/>
      <c r="G134" s="46"/>
      <c r="H134" s="147"/>
      <c r="I134" s="147"/>
      <c r="J134" s="40"/>
      <c r="K134" s="40"/>
      <c r="L134" s="125"/>
      <c r="M134" s="125"/>
      <c r="N134" s="58">
        <v>0.2</v>
      </c>
      <c r="O134" s="58">
        <v>0.15</v>
      </c>
      <c r="P134" s="27"/>
      <c r="Q134" s="27"/>
      <c r="R134" s="61"/>
      <c r="S134" s="61"/>
      <c r="T134" s="77"/>
      <c r="U134" s="41"/>
      <c r="V134" s="118"/>
      <c r="W134" s="46"/>
      <c r="X134" s="20"/>
      <c r="Y134" s="20"/>
      <c r="Z134" s="23"/>
      <c r="AA134" s="23"/>
    </row>
    <row r="135" spans="1:27" s="71" customFormat="1" x14ac:dyDescent="0.25">
      <c r="A135" s="32"/>
      <c r="B135" s="73"/>
      <c r="C135" s="148" t="s">
        <v>61</v>
      </c>
      <c r="D135" s="41">
        <v>0.2</v>
      </c>
      <c r="E135" s="175">
        <v>0.2</v>
      </c>
      <c r="F135" s="51"/>
      <c r="G135" s="46"/>
      <c r="H135" s="147"/>
      <c r="I135" s="147"/>
      <c r="J135" s="40"/>
      <c r="K135" s="40"/>
      <c r="L135" s="125"/>
      <c r="M135" s="125"/>
      <c r="N135" s="56"/>
      <c r="O135" s="56"/>
      <c r="P135" s="27"/>
      <c r="Q135" s="27"/>
      <c r="R135" s="61"/>
      <c r="S135" s="61"/>
      <c r="T135" s="77"/>
      <c r="U135" s="41"/>
      <c r="V135" s="118"/>
      <c r="W135" s="46"/>
      <c r="X135" s="122"/>
      <c r="Y135" s="20"/>
      <c r="Z135" s="75"/>
      <c r="AA135" s="23"/>
    </row>
    <row r="136" spans="1:27" s="71" customFormat="1" x14ac:dyDescent="0.25">
      <c r="A136" s="32"/>
      <c r="B136" s="73"/>
      <c r="C136" s="148" t="s">
        <v>275</v>
      </c>
      <c r="D136" s="41"/>
      <c r="E136" s="175"/>
      <c r="F136" s="51"/>
      <c r="G136" s="46"/>
      <c r="H136" s="147"/>
      <c r="I136" s="147"/>
      <c r="J136" s="40"/>
      <c r="K136" s="40"/>
      <c r="L136" s="125"/>
      <c r="M136" s="125"/>
      <c r="N136" s="56"/>
      <c r="O136" s="56"/>
      <c r="P136" s="27"/>
      <c r="Q136" s="27"/>
      <c r="R136" s="61"/>
      <c r="S136" s="61"/>
      <c r="T136" s="77"/>
      <c r="U136" s="41"/>
      <c r="V136" s="118"/>
      <c r="W136" s="46"/>
      <c r="X136" s="30">
        <v>0.05</v>
      </c>
      <c r="Y136" s="30" t="s">
        <v>153</v>
      </c>
      <c r="Z136" s="75"/>
      <c r="AA136" s="23"/>
    </row>
    <row r="137" spans="1:27" s="71" customFormat="1" x14ac:dyDescent="0.25">
      <c r="A137" s="32"/>
      <c r="B137" s="73"/>
      <c r="C137" s="148" t="s">
        <v>901</v>
      </c>
      <c r="D137" s="41"/>
      <c r="E137" s="175"/>
      <c r="F137" s="51"/>
      <c r="G137" s="46"/>
      <c r="H137" s="147"/>
      <c r="I137" s="147"/>
      <c r="J137" s="40"/>
      <c r="K137" s="40"/>
      <c r="L137" s="125"/>
      <c r="M137" s="125"/>
      <c r="N137" s="56"/>
      <c r="O137" s="56"/>
      <c r="P137" s="27"/>
      <c r="Q137" s="27"/>
      <c r="R137" s="61"/>
      <c r="S137" s="61"/>
      <c r="T137" s="41">
        <v>0.12</v>
      </c>
      <c r="U137" s="41">
        <v>0.12</v>
      </c>
      <c r="V137" s="118"/>
      <c r="W137" s="46"/>
      <c r="X137" s="20"/>
      <c r="Y137" s="20"/>
      <c r="Z137" s="23"/>
      <c r="AA137" s="23"/>
    </row>
    <row r="138" spans="1:27" s="71" customFormat="1" x14ac:dyDescent="0.25">
      <c r="A138" s="32"/>
      <c r="B138" s="73"/>
      <c r="C138" s="148" t="s">
        <v>62</v>
      </c>
      <c r="D138" s="41">
        <v>0.05</v>
      </c>
      <c r="E138" s="175">
        <v>0.05</v>
      </c>
      <c r="F138" s="51"/>
      <c r="G138" s="46"/>
      <c r="H138" s="147"/>
      <c r="I138" s="147"/>
      <c r="J138" s="40"/>
      <c r="K138" s="40"/>
      <c r="L138" s="125"/>
      <c r="M138" s="125"/>
      <c r="N138" s="56"/>
      <c r="O138" s="56"/>
      <c r="P138" s="27"/>
      <c r="Q138" s="27"/>
      <c r="R138" s="64">
        <v>0.2</v>
      </c>
      <c r="S138" s="64">
        <v>0.2</v>
      </c>
      <c r="T138" s="77"/>
      <c r="U138" s="41"/>
      <c r="V138" s="118"/>
      <c r="W138" s="46"/>
      <c r="X138" s="20"/>
      <c r="Y138" s="20"/>
      <c r="Z138" s="23"/>
      <c r="AA138" s="23"/>
    </row>
    <row r="139" spans="1:27" s="71" customFormat="1" x14ac:dyDescent="0.25">
      <c r="A139" s="32"/>
      <c r="B139" s="73"/>
      <c r="C139" s="148" t="s">
        <v>276</v>
      </c>
      <c r="D139" s="41"/>
      <c r="E139" s="175"/>
      <c r="F139" s="51"/>
      <c r="G139" s="46"/>
      <c r="H139" s="147"/>
      <c r="I139" s="147"/>
      <c r="J139" s="40"/>
      <c r="K139" s="40"/>
      <c r="L139" s="125"/>
      <c r="M139" s="125"/>
      <c r="N139" s="56"/>
      <c r="O139" s="56"/>
      <c r="P139" s="27"/>
      <c r="Q139" s="27"/>
      <c r="R139" s="64"/>
      <c r="S139" s="64"/>
      <c r="T139" s="77"/>
      <c r="U139" s="41"/>
      <c r="V139" s="118"/>
      <c r="W139" s="46"/>
      <c r="X139" s="20"/>
      <c r="Y139" s="20"/>
      <c r="Z139" s="40">
        <v>0.25</v>
      </c>
      <c r="AA139" s="40">
        <v>0.25</v>
      </c>
    </row>
    <row r="140" spans="1:27" s="71" customFormat="1" x14ac:dyDescent="0.25">
      <c r="A140" s="32" t="s">
        <v>130</v>
      </c>
      <c r="B140" s="73"/>
      <c r="C140" s="148" t="s">
        <v>63</v>
      </c>
      <c r="D140" s="41">
        <v>0.2</v>
      </c>
      <c r="E140" s="175">
        <v>0.2</v>
      </c>
      <c r="F140" s="51"/>
      <c r="G140" s="46"/>
      <c r="H140" s="147"/>
      <c r="I140" s="147"/>
      <c r="J140" s="40">
        <v>0.2</v>
      </c>
      <c r="K140" s="40">
        <v>0.15</v>
      </c>
      <c r="L140" s="125"/>
      <c r="M140" s="125"/>
      <c r="N140" s="56"/>
      <c r="O140" s="56"/>
      <c r="P140" s="27"/>
      <c r="Q140" s="27"/>
      <c r="R140" s="64">
        <v>0.2</v>
      </c>
      <c r="S140" s="64">
        <v>0.2</v>
      </c>
      <c r="T140" s="41">
        <v>0.16</v>
      </c>
      <c r="U140" s="41">
        <v>0.16</v>
      </c>
      <c r="V140" s="54">
        <v>7.0000000000000007E-2</v>
      </c>
      <c r="W140" s="54" t="s">
        <v>153</v>
      </c>
      <c r="X140" s="20"/>
      <c r="Y140" s="20"/>
      <c r="Z140" s="23"/>
      <c r="AA140" s="23"/>
    </row>
    <row r="141" spans="1:27" s="71" customFormat="1" x14ac:dyDescent="0.25">
      <c r="A141" s="32"/>
      <c r="B141" s="73"/>
      <c r="C141" s="148" t="s">
        <v>192</v>
      </c>
      <c r="D141" s="41"/>
      <c r="E141" s="175"/>
      <c r="F141" s="51"/>
      <c r="G141" s="46"/>
      <c r="H141" s="147"/>
      <c r="I141" s="147"/>
      <c r="J141" s="40"/>
      <c r="K141" s="40"/>
      <c r="L141" s="125"/>
      <c r="M141" s="125"/>
      <c r="N141" s="58">
        <v>0.2</v>
      </c>
      <c r="O141" s="58">
        <v>0.15</v>
      </c>
      <c r="P141" s="27"/>
      <c r="Q141" s="27"/>
      <c r="R141" s="61"/>
      <c r="S141" s="61"/>
      <c r="T141" s="77"/>
      <c r="U141" s="41"/>
      <c r="V141" s="118"/>
      <c r="W141" s="46"/>
      <c r="X141" s="122"/>
      <c r="Y141" s="20"/>
      <c r="Z141" s="75"/>
      <c r="AA141" s="23"/>
    </row>
    <row r="142" spans="1:27" s="71" customFormat="1" x14ac:dyDescent="0.25">
      <c r="A142" s="32"/>
      <c r="B142" s="73"/>
      <c r="C142" s="148" t="s">
        <v>526</v>
      </c>
      <c r="D142" s="41"/>
      <c r="E142" s="175"/>
      <c r="F142" s="47">
        <v>0.25</v>
      </c>
      <c r="G142" s="47">
        <f>F142</f>
        <v>0.25</v>
      </c>
      <c r="H142" s="147"/>
      <c r="I142" s="147"/>
      <c r="J142" s="40">
        <v>0.2</v>
      </c>
      <c r="K142" s="40">
        <v>0.15</v>
      </c>
      <c r="L142" s="125"/>
      <c r="M142" s="125"/>
      <c r="N142" s="56"/>
      <c r="O142" s="56"/>
      <c r="P142" s="21">
        <v>0.18</v>
      </c>
      <c r="Q142" s="21">
        <v>0.18</v>
      </c>
      <c r="R142" s="61"/>
      <c r="S142" s="61"/>
      <c r="T142" s="41">
        <v>0.21</v>
      </c>
      <c r="U142" s="41">
        <v>0.21</v>
      </c>
      <c r="V142" s="118"/>
      <c r="W142" s="46"/>
      <c r="X142" s="20"/>
      <c r="Y142" s="20"/>
      <c r="Z142" s="40">
        <v>0.15</v>
      </c>
      <c r="AA142" s="40">
        <v>0.15</v>
      </c>
    </row>
    <row r="143" spans="1:27" x14ac:dyDescent="0.25">
      <c r="C143" s="148" t="s">
        <v>176</v>
      </c>
      <c r="D143" s="41"/>
      <c r="E143" s="175"/>
      <c r="F143" s="51"/>
      <c r="G143" s="46"/>
      <c r="H143" s="147"/>
      <c r="I143" s="147"/>
      <c r="J143" s="40">
        <v>0.16</v>
      </c>
      <c r="K143" s="40">
        <v>0.11</v>
      </c>
      <c r="L143" s="125"/>
      <c r="M143" s="125"/>
      <c r="N143" s="56"/>
      <c r="O143" s="56"/>
      <c r="P143" s="27"/>
      <c r="Q143" s="27"/>
      <c r="R143" s="61"/>
      <c r="S143" s="61"/>
      <c r="T143" s="41">
        <v>0.26</v>
      </c>
      <c r="U143" s="41">
        <v>0.26</v>
      </c>
      <c r="V143" s="118"/>
      <c r="W143" s="46"/>
      <c r="X143" s="20"/>
      <c r="Y143" s="20"/>
      <c r="Z143" s="23"/>
      <c r="AA143" s="23"/>
    </row>
    <row r="144" spans="1:27" ht="12.6" thickBot="1" x14ac:dyDescent="0.3">
      <c r="C144" s="148" t="s">
        <v>242</v>
      </c>
      <c r="D144" s="41"/>
      <c r="E144" s="175"/>
      <c r="F144" s="51"/>
      <c r="G144" s="46"/>
      <c r="H144" s="147"/>
      <c r="I144" s="147"/>
      <c r="J144" s="163"/>
      <c r="K144" s="163"/>
      <c r="T144" s="41">
        <v>0.04</v>
      </c>
      <c r="U144" s="41">
        <v>0.04</v>
      </c>
      <c r="V144" s="120"/>
      <c r="W144" s="120"/>
      <c r="X144" s="20"/>
      <c r="Y144" s="20"/>
      <c r="Z144" s="23"/>
    </row>
    <row r="145" spans="1:27" ht="26.55" customHeight="1" thickBot="1" x14ac:dyDescent="0.3">
      <c r="A145" s="87"/>
      <c r="B145" s="442"/>
      <c r="C145" s="443"/>
      <c r="D145" s="15" t="s">
        <v>4</v>
      </c>
      <c r="E145" s="16" t="s">
        <v>5</v>
      </c>
      <c r="F145" s="44" t="s">
        <v>4</v>
      </c>
      <c r="G145" s="45" t="s">
        <v>5</v>
      </c>
      <c r="H145" s="9" t="s">
        <v>4</v>
      </c>
      <c r="I145" s="10" t="s">
        <v>5</v>
      </c>
      <c r="J145" s="7" t="s">
        <v>4</v>
      </c>
      <c r="K145" s="8" t="s">
        <v>5</v>
      </c>
      <c r="L145" s="13" t="s">
        <v>4</v>
      </c>
      <c r="M145" s="14" t="s">
        <v>5</v>
      </c>
      <c r="N145" s="11" t="s">
        <v>4</v>
      </c>
      <c r="O145" s="12" t="s">
        <v>5</v>
      </c>
      <c r="P145" s="13" t="s">
        <v>4</v>
      </c>
      <c r="Q145" s="14" t="s">
        <v>5</v>
      </c>
      <c r="R145" s="59" t="s">
        <v>4</v>
      </c>
      <c r="S145" s="60" t="s">
        <v>5</v>
      </c>
      <c r="T145" s="15" t="s">
        <v>4</v>
      </c>
      <c r="U145" s="16" t="s">
        <v>5</v>
      </c>
      <c r="V145" s="44" t="s">
        <v>4</v>
      </c>
      <c r="W145" s="45" t="s">
        <v>5</v>
      </c>
      <c r="X145" s="9" t="s">
        <v>4</v>
      </c>
      <c r="Y145" s="10" t="s">
        <v>5</v>
      </c>
      <c r="Z145" s="7" t="s">
        <v>4</v>
      </c>
      <c r="AA145" s="8" t="s">
        <v>5</v>
      </c>
    </row>
    <row r="146" spans="1:27" s="89" customFormat="1" ht="8.5500000000000007" hidden="1" customHeight="1" thickBot="1" x14ac:dyDescent="0.3">
      <c r="A146" s="87"/>
      <c r="B146" s="444"/>
      <c r="C146" s="445"/>
      <c r="D146" s="84"/>
      <c r="E146" s="84"/>
      <c r="F146" s="92"/>
      <c r="G146" s="92"/>
      <c r="H146" s="153"/>
      <c r="I146" s="153"/>
      <c r="J146" s="28"/>
      <c r="K146" s="28"/>
      <c r="L146" s="169"/>
      <c r="M146" s="169"/>
      <c r="N146" s="57"/>
      <c r="O146" s="57"/>
      <c r="P146" s="85"/>
      <c r="Q146" s="85"/>
      <c r="R146" s="93"/>
      <c r="S146" s="93"/>
      <c r="T146" s="86"/>
      <c r="U146" s="86"/>
      <c r="V146" s="120"/>
      <c r="W146" s="120"/>
      <c r="X146" s="29"/>
      <c r="Y146" s="29"/>
      <c r="Z146" s="55"/>
      <c r="AA146" s="55"/>
    </row>
    <row r="147" spans="1:27" s="95" customFormat="1" ht="14.55" customHeight="1" x14ac:dyDescent="0.25">
      <c r="A147" s="87">
        <v>3</v>
      </c>
      <c r="B147" s="94" t="s">
        <v>9</v>
      </c>
      <c r="C147" s="128" t="s">
        <v>157</v>
      </c>
      <c r="D147" s="41" t="s">
        <v>8</v>
      </c>
      <c r="E147" s="41" t="s">
        <v>8</v>
      </c>
      <c r="F147" s="54" t="s">
        <v>8</v>
      </c>
      <c r="G147" s="54" t="s">
        <v>8</v>
      </c>
      <c r="H147" s="30" t="s">
        <v>8</v>
      </c>
      <c r="I147" s="30" t="s">
        <v>8</v>
      </c>
      <c r="J147" s="40" t="s">
        <v>8</v>
      </c>
      <c r="K147" s="40" t="s">
        <v>8</v>
      </c>
      <c r="L147" s="34" t="s">
        <v>8</v>
      </c>
      <c r="M147" s="125" t="s">
        <v>8</v>
      </c>
      <c r="N147" s="58" t="s">
        <v>8</v>
      </c>
      <c r="O147" s="58" t="s">
        <v>8</v>
      </c>
      <c r="P147" s="34" t="s">
        <v>8</v>
      </c>
      <c r="Q147" s="27" t="s">
        <v>8</v>
      </c>
      <c r="R147" s="64" t="s">
        <v>8</v>
      </c>
      <c r="S147" s="64" t="s">
        <v>8</v>
      </c>
      <c r="T147" s="35" t="s">
        <v>8</v>
      </c>
      <c r="U147" s="22" t="s">
        <v>8</v>
      </c>
      <c r="V147" s="54" t="s">
        <v>8</v>
      </c>
      <c r="W147" s="54" t="s">
        <v>8</v>
      </c>
      <c r="X147" s="31" t="s">
        <v>8</v>
      </c>
      <c r="Y147" s="20" t="s">
        <v>8</v>
      </c>
      <c r="Z147" s="40" t="s">
        <v>8</v>
      </c>
      <c r="AA147" s="40" t="s">
        <v>8</v>
      </c>
    </row>
    <row r="148" spans="1:27" s="95" customFormat="1" ht="14.55" customHeight="1" x14ac:dyDescent="0.25">
      <c r="A148" s="90"/>
      <c r="B148" s="76" t="s">
        <v>64</v>
      </c>
      <c r="C148" s="129"/>
      <c r="D148" s="41"/>
      <c r="E148" s="41"/>
      <c r="F148" s="54"/>
      <c r="G148" s="54"/>
      <c r="H148" s="147" t="s">
        <v>153</v>
      </c>
      <c r="I148" s="147" t="s">
        <v>153</v>
      </c>
      <c r="J148" s="162"/>
      <c r="K148" s="26"/>
      <c r="L148" s="34" t="s">
        <v>185</v>
      </c>
      <c r="M148" s="125" t="s">
        <v>153</v>
      </c>
      <c r="N148" s="33"/>
      <c r="O148" s="56"/>
      <c r="P148" s="34"/>
      <c r="Q148" s="27"/>
      <c r="R148" s="62"/>
      <c r="S148" s="61"/>
      <c r="T148" s="77"/>
      <c r="U148" s="41"/>
      <c r="V148" s="118"/>
      <c r="W148" s="46"/>
      <c r="X148" s="31" t="s">
        <v>153</v>
      </c>
      <c r="Y148" s="147" t="s">
        <v>153</v>
      </c>
      <c r="Z148" s="26" t="s">
        <v>153</v>
      </c>
      <c r="AA148" s="23" t="s">
        <v>153</v>
      </c>
    </row>
    <row r="149" spans="1:27" s="95" customFormat="1" ht="14.55" customHeight="1" x14ac:dyDescent="0.25">
      <c r="A149" s="90"/>
      <c r="B149" s="76" t="s">
        <v>65</v>
      </c>
      <c r="C149" s="133" t="s">
        <v>902</v>
      </c>
      <c r="D149" s="41"/>
      <c r="E149" s="41"/>
      <c r="F149" s="47">
        <v>0.1</v>
      </c>
      <c r="G149" s="47">
        <f>F149</f>
        <v>0.1</v>
      </c>
      <c r="H149" s="147"/>
      <c r="I149" s="147"/>
      <c r="J149" s="162"/>
      <c r="K149" s="26"/>
      <c r="L149" s="34"/>
      <c r="M149" s="125"/>
      <c r="N149" s="33"/>
      <c r="O149" s="56"/>
      <c r="P149" s="34"/>
      <c r="Q149" s="27"/>
      <c r="R149" s="62"/>
      <c r="S149" s="61"/>
      <c r="T149" s="77"/>
      <c r="U149" s="41"/>
      <c r="V149" s="118"/>
      <c r="W149" s="46"/>
      <c r="X149" s="31"/>
      <c r="Y149" s="20"/>
      <c r="Z149" s="26"/>
      <c r="AA149" s="23"/>
    </row>
    <row r="150" spans="1:27" s="71" customFormat="1" ht="11.55" customHeight="1" x14ac:dyDescent="0.25">
      <c r="A150" s="32"/>
      <c r="B150" s="76" t="s">
        <v>66</v>
      </c>
      <c r="C150" s="138" t="s">
        <v>72</v>
      </c>
      <c r="D150" s="41">
        <v>0.08</v>
      </c>
      <c r="E150" s="41">
        <v>0.08</v>
      </c>
      <c r="F150" s="51"/>
      <c r="G150" s="46"/>
      <c r="H150" s="147"/>
      <c r="I150" s="147"/>
      <c r="J150" s="40">
        <v>0.15</v>
      </c>
      <c r="K150" s="40">
        <v>0.1</v>
      </c>
      <c r="L150" s="34"/>
      <c r="M150" s="125"/>
      <c r="N150" s="33"/>
      <c r="O150" s="56"/>
      <c r="P150" s="21">
        <v>0.22</v>
      </c>
      <c r="Q150" s="21">
        <v>0.18</v>
      </c>
      <c r="R150" s="62"/>
      <c r="S150" s="61"/>
      <c r="T150" s="77"/>
      <c r="U150" s="41"/>
      <c r="V150" s="54">
        <v>0.01</v>
      </c>
      <c r="W150" s="54" t="s">
        <v>153</v>
      </c>
      <c r="X150" s="31"/>
      <c r="Y150" s="20"/>
      <c r="Z150" s="26"/>
      <c r="AA150" s="23"/>
    </row>
    <row r="151" spans="1:27" s="71" customFormat="1" ht="11.55" customHeight="1" x14ac:dyDescent="0.25">
      <c r="A151" s="32"/>
      <c r="B151" s="76" t="s">
        <v>67</v>
      </c>
      <c r="C151" s="126" t="s">
        <v>905</v>
      </c>
      <c r="D151" s="41"/>
      <c r="E151" s="41"/>
      <c r="F151" s="51"/>
      <c r="G151" s="46"/>
      <c r="H151" s="147"/>
      <c r="I151" s="147"/>
      <c r="J151" s="97"/>
      <c r="K151" s="40"/>
      <c r="L151" s="34"/>
      <c r="M151" s="125"/>
      <c r="N151" s="33"/>
      <c r="O151" s="56"/>
      <c r="P151" s="21"/>
      <c r="Q151" s="21"/>
      <c r="R151" s="62"/>
      <c r="S151" s="61"/>
      <c r="T151" s="41">
        <v>0.09</v>
      </c>
      <c r="U151" s="41">
        <v>0.09</v>
      </c>
      <c r="V151" s="118"/>
      <c r="W151" s="46"/>
      <c r="X151" s="31"/>
      <c r="Y151" s="20"/>
      <c r="Z151" s="26"/>
      <c r="AA151" s="23"/>
    </row>
    <row r="152" spans="1:27" s="71" customFormat="1" ht="11.55" customHeight="1" x14ac:dyDescent="0.25">
      <c r="A152" s="32"/>
      <c r="B152" s="83" t="s">
        <v>68</v>
      </c>
      <c r="C152" s="126" t="s">
        <v>903</v>
      </c>
      <c r="D152" s="41"/>
      <c r="E152" s="41"/>
      <c r="F152" s="51"/>
      <c r="G152" s="46"/>
      <c r="H152" s="147"/>
      <c r="I152" s="147"/>
      <c r="J152" s="97"/>
      <c r="K152" s="40"/>
      <c r="L152" s="34"/>
      <c r="M152" s="125"/>
      <c r="N152" s="33"/>
      <c r="O152" s="56"/>
      <c r="P152" s="21"/>
      <c r="Q152" s="21"/>
      <c r="R152" s="62"/>
      <c r="S152" s="61"/>
      <c r="T152" s="41">
        <v>0.06</v>
      </c>
      <c r="U152" s="41">
        <v>0.06</v>
      </c>
      <c r="V152" s="118"/>
      <c r="W152" s="46"/>
      <c r="X152" s="31"/>
      <c r="Y152" s="20"/>
      <c r="Z152" s="26"/>
      <c r="AA152" s="23"/>
    </row>
    <row r="153" spans="1:27" s="71" customFormat="1" ht="13.05" customHeight="1" x14ac:dyDescent="0.25">
      <c r="A153" s="32"/>
      <c r="B153" s="73" t="s">
        <v>69</v>
      </c>
      <c r="C153" s="133" t="s">
        <v>904</v>
      </c>
      <c r="D153" s="41"/>
      <c r="E153" s="41"/>
      <c r="F153" s="47">
        <v>0.27</v>
      </c>
      <c r="G153" s="47">
        <f>F153</f>
        <v>0.27</v>
      </c>
      <c r="H153" s="147"/>
      <c r="I153" s="147"/>
      <c r="J153" s="162"/>
      <c r="K153" s="26"/>
      <c r="L153" s="34"/>
      <c r="M153" s="125"/>
      <c r="N153" s="33"/>
      <c r="O153" s="56"/>
      <c r="P153" s="34"/>
      <c r="Q153" s="27"/>
      <c r="R153" s="62"/>
      <c r="S153" s="61"/>
      <c r="T153" s="41">
        <v>0.16</v>
      </c>
      <c r="U153" s="41">
        <v>0.16</v>
      </c>
      <c r="V153" s="118"/>
      <c r="W153" s="46"/>
      <c r="X153" s="31"/>
      <c r="Y153" s="20"/>
      <c r="Z153" s="26"/>
      <c r="AA153" s="23"/>
    </row>
    <row r="154" spans="1:27" s="71" customFormat="1" x14ac:dyDescent="0.25">
      <c r="A154" s="32"/>
      <c r="B154" s="73" t="s">
        <v>70</v>
      </c>
      <c r="C154" s="131" t="s">
        <v>74</v>
      </c>
      <c r="D154" s="41">
        <v>0.2</v>
      </c>
      <c r="E154" s="41">
        <v>0.2</v>
      </c>
      <c r="F154" s="47"/>
      <c r="G154" s="47"/>
      <c r="H154" s="147"/>
      <c r="I154" s="147"/>
      <c r="J154" s="162"/>
      <c r="K154" s="26"/>
      <c r="L154" s="34"/>
      <c r="M154" s="125"/>
      <c r="N154" s="33"/>
      <c r="O154" s="56"/>
      <c r="P154" s="21">
        <v>0.18</v>
      </c>
      <c r="Q154" s="21">
        <v>0.15</v>
      </c>
      <c r="R154" s="64">
        <v>0.1</v>
      </c>
      <c r="S154" s="64">
        <v>0.1</v>
      </c>
      <c r="T154" s="77"/>
      <c r="U154" s="41"/>
      <c r="V154" s="118"/>
      <c r="W154" s="46"/>
      <c r="X154" s="31"/>
      <c r="Y154" s="20"/>
      <c r="Z154" s="26"/>
      <c r="AA154" s="23"/>
    </row>
    <row r="155" spans="1:27" s="71" customFormat="1" ht="14.55" customHeight="1" x14ac:dyDescent="0.25">
      <c r="A155" s="32"/>
      <c r="C155" s="138" t="s">
        <v>73</v>
      </c>
      <c r="D155" s="41">
        <v>0.15</v>
      </c>
      <c r="E155" s="41">
        <v>0.15</v>
      </c>
      <c r="F155" s="51"/>
      <c r="G155" s="46"/>
      <c r="H155" s="147"/>
      <c r="I155" s="147"/>
      <c r="J155" s="40">
        <v>0.12</v>
      </c>
      <c r="K155" s="40">
        <v>0.08</v>
      </c>
      <c r="L155" s="34"/>
      <c r="M155" s="125"/>
      <c r="N155" s="33"/>
      <c r="O155" s="56"/>
      <c r="P155" s="34"/>
      <c r="Q155" s="27"/>
      <c r="R155" s="62"/>
      <c r="S155" s="61"/>
      <c r="T155" s="77"/>
      <c r="U155" s="41"/>
      <c r="V155" s="118"/>
      <c r="W155" s="46"/>
      <c r="X155" s="31"/>
      <c r="Y155" s="20"/>
      <c r="Z155" s="26"/>
      <c r="AA155" s="23"/>
    </row>
    <row r="156" spans="1:27" s="71" customFormat="1" ht="13.05" customHeight="1" x14ac:dyDescent="0.25">
      <c r="A156" s="32"/>
      <c r="B156" s="76"/>
      <c r="C156" s="138" t="s">
        <v>193</v>
      </c>
      <c r="D156" s="63"/>
      <c r="E156" s="41"/>
      <c r="F156" s="51"/>
      <c r="G156" s="46"/>
      <c r="H156" s="147"/>
      <c r="I156" s="147"/>
      <c r="J156" s="40"/>
      <c r="K156" s="40"/>
      <c r="L156" s="34"/>
      <c r="M156" s="167"/>
      <c r="N156" s="58">
        <v>0.2</v>
      </c>
      <c r="O156" s="58">
        <v>0.15</v>
      </c>
      <c r="P156" s="21">
        <v>0.34</v>
      </c>
      <c r="Q156" s="21">
        <v>0.3</v>
      </c>
      <c r="R156" s="62"/>
      <c r="S156" s="61"/>
      <c r="T156" s="41">
        <v>0.18</v>
      </c>
      <c r="U156" s="41">
        <v>0.18</v>
      </c>
      <c r="V156" s="118"/>
      <c r="W156" s="53"/>
      <c r="X156" s="31"/>
      <c r="Y156" s="122"/>
      <c r="Z156" s="26"/>
      <c r="AA156" s="75"/>
    </row>
    <row r="157" spans="1:27" s="71" customFormat="1" x14ac:dyDescent="0.25">
      <c r="A157" s="32"/>
      <c r="B157" s="76"/>
      <c r="C157" s="138" t="s">
        <v>194</v>
      </c>
      <c r="D157" s="63"/>
      <c r="E157" s="41"/>
      <c r="F157" s="51"/>
      <c r="G157" s="46"/>
      <c r="H157" s="147"/>
      <c r="I157" s="147"/>
      <c r="J157" s="40"/>
      <c r="K157" s="40"/>
      <c r="L157" s="34"/>
      <c r="M157" s="167"/>
      <c r="N157" s="58">
        <v>0.2</v>
      </c>
      <c r="O157" s="58">
        <v>0.15</v>
      </c>
      <c r="P157" s="34"/>
      <c r="Q157" s="27"/>
      <c r="R157" s="62"/>
      <c r="S157" s="61"/>
      <c r="T157" s="77"/>
      <c r="U157" s="41"/>
      <c r="V157" s="118"/>
      <c r="W157" s="53"/>
      <c r="X157" s="31"/>
      <c r="Y157" s="122"/>
      <c r="Z157" s="26"/>
      <c r="AA157" s="75"/>
    </row>
    <row r="158" spans="1:27" s="71" customFormat="1" x14ac:dyDescent="0.25">
      <c r="A158" s="32"/>
      <c r="B158" s="76"/>
      <c r="C158" s="144" t="s">
        <v>269</v>
      </c>
      <c r="D158" s="41"/>
      <c r="E158" s="63"/>
      <c r="F158" s="51"/>
      <c r="G158" s="46"/>
      <c r="H158" s="147"/>
      <c r="I158" s="147"/>
      <c r="J158" s="40"/>
      <c r="K158" s="40"/>
      <c r="L158" s="34"/>
      <c r="M158" s="167"/>
      <c r="N158" s="58"/>
      <c r="O158" s="117"/>
      <c r="P158" s="34"/>
      <c r="Q158" s="27"/>
      <c r="R158" s="62"/>
      <c r="S158" s="61"/>
      <c r="T158" s="77"/>
      <c r="U158" s="41"/>
      <c r="V158" s="54">
        <v>0.1</v>
      </c>
      <c r="W158" s="54" t="s">
        <v>153</v>
      </c>
      <c r="X158" s="20"/>
      <c r="Y158" s="20"/>
      <c r="Z158" s="23"/>
      <c r="AA158" s="23"/>
    </row>
    <row r="159" spans="1:27" s="71" customFormat="1" x14ac:dyDescent="0.25">
      <c r="A159" s="32"/>
      <c r="B159" s="76"/>
      <c r="C159" s="82" t="s">
        <v>48</v>
      </c>
      <c r="D159" s="42"/>
      <c r="E159" s="41"/>
      <c r="F159" s="51"/>
      <c r="G159" s="46"/>
      <c r="H159" s="147"/>
      <c r="I159" s="147"/>
      <c r="J159" s="40">
        <v>0.42</v>
      </c>
      <c r="K159" s="40">
        <v>0.37</v>
      </c>
      <c r="L159" s="125"/>
      <c r="M159" s="168"/>
      <c r="N159" s="56"/>
      <c r="O159" s="78"/>
      <c r="P159" s="34"/>
      <c r="Q159" s="27"/>
      <c r="R159" s="64">
        <v>0.4</v>
      </c>
      <c r="S159" s="64">
        <v>0.4</v>
      </c>
      <c r="T159" s="77"/>
      <c r="U159" s="41"/>
      <c r="V159" s="118"/>
      <c r="W159" s="119"/>
      <c r="X159" s="20"/>
      <c r="Y159" s="20"/>
      <c r="Z159" s="23"/>
      <c r="AA159" s="23"/>
    </row>
    <row r="160" spans="1:27" s="71" customFormat="1" x14ac:dyDescent="0.25">
      <c r="A160" s="32"/>
      <c r="C160" s="139" t="s">
        <v>75</v>
      </c>
      <c r="D160" s="41">
        <v>0.2</v>
      </c>
      <c r="E160" s="41">
        <v>0.2</v>
      </c>
      <c r="F160" s="51"/>
      <c r="G160" s="46"/>
      <c r="H160" s="147"/>
      <c r="I160" s="147"/>
      <c r="J160" s="40">
        <v>0.28000000000000003</v>
      </c>
      <c r="K160" s="40">
        <v>0.22</v>
      </c>
      <c r="L160" s="125"/>
      <c r="M160" s="125"/>
      <c r="N160" s="58">
        <v>0.2</v>
      </c>
      <c r="O160" s="58">
        <v>0.15</v>
      </c>
      <c r="P160" s="21">
        <v>0.2</v>
      </c>
      <c r="Q160" s="21">
        <v>0.15</v>
      </c>
      <c r="R160" s="64">
        <v>0.3</v>
      </c>
      <c r="S160" s="64">
        <v>0.3</v>
      </c>
      <c r="T160" s="77"/>
      <c r="U160" s="41"/>
      <c r="V160" s="54">
        <v>0.19</v>
      </c>
      <c r="W160" s="54" t="s">
        <v>153</v>
      </c>
      <c r="X160" s="20"/>
      <c r="Y160" s="20"/>
      <c r="Z160" s="23"/>
      <c r="AA160" s="23"/>
    </row>
    <row r="161" spans="1:27" s="71" customFormat="1" x14ac:dyDescent="0.25">
      <c r="A161" s="32"/>
      <c r="B161" s="96"/>
      <c r="C161" s="144" t="s">
        <v>220</v>
      </c>
      <c r="D161" s="41"/>
      <c r="E161" s="63"/>
      <c r="F161" s="51"/>
      <c r="G161" s="46"/>
      <c r="H161" s="147"/>
      <c r="I161" s="147"/>
      <c r="J161" s="97"/>
      <c r="K161" s="40"/>
      <c r="L161" s="125"/>
      <c r="M161" s="125"/>
      <c r="N161" s="58"/>
      <c r="O161" s="58"/>
      <c r="P161" s="21"/>
      <c r="Q161" s="21"/>
      <c r="R161" s="64">
        <v>0.1</v>
      </c>
      <c r="S161" s="64">
        <v>0.1</v>
      </c>
      <c r="T161" s="77"/>
      <c r="U161" s="41"/>
      <c r="V161" s="118"/>
      <c r="W161" s="54"/>
      <c r="X161" s="122"/>
      <c r="Y161" s="20"/>
      <c r="Z161" s="75"/>
      <c r="AA161" s="75"/>
    </row>
    <row r="162" spans="1:27" s="71" customFormat="1" ht="14.55" customHeight="1" x14ac:dyDescent="0.25">
      <c r="A162" s="32"/>
      <c r="C162" s="144" t="s">
        <v>76</v>
      </c>
      <c r="D162" s="41">
        <v>0.2</v>
      </c>
      <c r="E162" s="63">
        <v>0.2</v>
      </c>
      <c r="F162" s="51"/>
      <c r="G162" s="46"/>
      <c r="H162" s="147"/>
      <c r="I162" s="147"/>
      <c r="J162" s="162"/>
      <c r="K162" s="19"/>
      <c r="L162" s="125"/>
      <c r="M162" s="125"/>
      <c r="N162" s="56"/>
      <c r="O162" s="56"/>
      <c r="P162" s="21">
        <v>0.2</v>
      </c>
      <c r="Q162" s="21">
        <v>0.15</v>
      </c>
      <c r="R162" s="64">
        <v>0.3</v>
      </c>
      <c r="S162" s="64">
        <v>0.3</v>
      </c>
      <c r="T162" s="41">
        <v>0.24</v>
      </c>
      <c r="U162" s="41">
        <v>0.24</v>
      </c>
      <c r="V162" s="54">
        <v>0.19</v>
      </c>
      <c r="W162" s="54" t="s">
        <v>153</v>
      </c>
      <c r="X162" s="20"/>
      <c r="Y162" s="20"/>
      <c r="Z162" s="23"/>
      <c r="AA162" s="23"/>
    </row>
    <row r="163" spans="1:27" s="71" customFormat="1" ht="14.55" customHeight="1" x14ac:dyDescent="0.25">
      <c r="A163" s="32"/>
      <c r="B163" s="83"/>
      <c r="C163" s="144" t="s">
        <v>906</v>
      </c>
      <c r="D163" s="41"/>
      <c r="E163" s="63"/>
      <c r="F163" s="51"/>
      <c r="G163" s="46"/>
      <c r="H163" s="147"/>
      <c r="I163" s="147"/>
      <c r="J163" s="162"/>
      <c r="K163" s="19"/>
      <c r="L163" s="125"/>
      <c r="M163" s="125"/>
      <c r="N163" s="56"/>
      <c r="O163" s="56"/>
      <c r="P163" s="21"/>
      <c r="Q163" s="21"/>
      <c r="R163" s="64"/>
      <c r="S163" s="64"/>
      <c r="T163" s="41">
        <v>0.42</v>
      </c>
      <c r="U163" s="41">
        <v>0.42</v>
      </c>
      <c r="V163" s="118"/>
      <c r="W163" s="54"/>
      <c r="X163" s="20"/>
      <c r="Y163" s="20"/>
      <c r="Z163" s="23"/>
      <c r="AA163" s="23"/>
    </row>
    <row r="164" spans="1:27" s="71" customFormat="1" ht="14.55" customHeight="1" x14ac:dyDescent="0.25">
      <c r="A164" s="32"/>
      <c r="C164" s="144" t="s">
        <v>71</v>
      </c>
      <c r="D164" s="41">
        <v>0.2</v>
      </c>
      <c r="E164" s="63">
        <v>0.2</v>
      </c>
      <c r="F164" s="47">
        <v>0.21</v>
      </c>
      <c r="G164" s="47">
        <f>F164</f>
        <v>0.21</v>
      </c>
      <c r="H164" s="147"/>
      <c r="I164" s="147"/>
      <c r="J164" s="19"/>
      <c r="K164" s="19"/>
      <c r="L164" s="125"/>
      <c r="M164" s="125"/>
      <c r="N164" s="56"/>
      <c r="O164" s="56"/>
      <c r="P164" s="34"/>
      <c r="Q164" s="27"/>
      <c r="R164" s="62"/>
      <c r="S164" s="61"/>
      <c r="T164" s="77"/>
      <c r="U164" s="41"/>
      <c r="V164" s="46"/>
      <c r="W164" s="46"/>
      <c r="X164" s="20"/>
      <c r="Y164" s="20"/>
      <c r="Z164" s="23"/>
      <c r="AA164" s="23"/>
    </row>
    <row r="165" spans="1:27" s="71" customFormat="1" ht="14.55" customHeight="1" x14ac:dyDescent="0.25">
      <c r="A165" s="32"/>
      <c r="C165" s="144" t="s">
        <v>77</v>
      </c>
      <c r="D165" s="41">
        <v>0.1</v>
      </c>
      <c r="E165" s="63">
        <v>0.1</v>
      </c>
      <c r="F165" s="47">
        <v>0.55000000000000004</v>
      </c>
      <c r="G165" s="47">
        <f>F165</f>
        <v>0.55000000000000004</v>
      </c>
      <c r="H165" s="154"/>
      <c r="I165" s="155"/>
      <c r="J165" s="162"/>
      <c r="K165" s="19"/>
      <c r="L165" s="125"/>
      <c r="M165" s="125"/>
      <c r="N165" s="58">
        <v>0.15</v>
      </c>
      <c r="O165" s="58">
        <v>0.1</v>
      </c>
      <c r="P165" s="21">
        <v>0.28000000000000003</v>
      </c>
      <c r="Q165" s="21">
        <v>0.25</v>
      </c>
      <c r="R165" s="64">
        <v>0.2</v>
      </c>
      <c r="S165" s="64">
        <v>0.2</v>
      </c>
      <c r="T165" s="41">
        <v>0.55000000000000004</v>
      </c>
      <c r="U165" s="41">
        <v>0.55000000000000004</v>
      </c>
      <c r="V165" s="54">
        <v>0.36</v>
      </c>
      <c r="W165" s="54">
        <v>0.2</v>
      </c>
      <c r="X165" s="122"/>
      <c r="Y165" s="20"/>
      <c r="Z165" s="75"/>
      <c r="AA165" s="75"/>
    </row>
    <row r="166" spans="1:27" s="71" customFormat="1" ht="14.55" customHeight="1" x14ac:dyDescent="0.25">
      <c r="A166" s="32"/>
      <c r="B166" s="73"/>
      <c r="C166" s="144" t="s">
        <v>50</v>
      </c>
      <c r="D166" s="41"/>
      <c r="E166" s="63"/>
      <c r="F166" s="47"/>
      <c r="G166" s="47"/>
      <c r="H166" s="154"/>
      <c r="I166" s="155"/>
      <c r="J166" s="162"/>
      <c r="K166" s="19"/>
      <c r="L166" s="125"/>
      <c r="M166" s="125"/>
      <c r="N166" s="58"/>
      <c r="O166" s="58"/>
      <c r="P166" s="21"/>
      <c r="Q166" s="21"/>
      <c r="R166" s="64">
        <v>0.4</v>
      </c>
      <c r="S166" s="64">
        <v>0.4</v>
      </c>
      <c r="T166" s="77"/>
      <c r="U166" s="41"/>
      <c r="V166" s="54">
        <v>0.3</v>
      </c>
      <c r="W166" s="54">
        <v>0.1</v>
      </c>
      <c r="X166" s="20"/>
      <c r="Y166" s="20"/>
      <c r="Z166" s="23"/>
      <c r="AA166" s="23"/>
    </row>
    <row r="167" spans="1:27" s="71" customFormat="1" ht="14.55" customHeight="1" x14ac:dyDescent="0.25">
      <c r="A167" s="32"/>
      <c r="B167" s="73"/>
      <c r="C167" s="144" t="s">
        <v>893</v>
      </c>
      <c r="D167" s="41"/>
      <c r="E167" s="63"/>
      <c r="F167" s="47">
        <v>0.02</v>
      </c>
      <c r="G167" s="47">
        <f>F167</f>
        <v>0.02</v>
      </c>
      <c r="H167" s="155"/>
      <c r="I167" s="155"/>
      <c r="J167" s="162"/>
      <c r="K167" s="19"/>
      <c r="L167" s="125"/>
      <c r="M167" s="125"/>
      <c r="N167" s="56"/>
      <c r="O167" s="56"/>
      <c r="P167" s="34"/>
      <c r="Q167" s="27"/>
      <c r="R167" s="62"/>
      <c r="S167" s="61"/>
      <c r="T167" s="77"/>
      <c r="U167" s="41"/>
      <c r="V167" s="118"/>
      <c r="W167" s="54"/>
      <c r="X167" s="20"/>
      <c r="Y167" s="20"/>
      <c r="Z167" s="23"/>
      <c r="AA167" s="23"/>
    </row>
    <row r="168" spans="1:27" s="71" customFormat="1" x14ac:dyDescent="0.25">
      <c r="A168" s="32"/>
      <c r="B168" s="73"/>
      <c r="C168" s="144" t="s">
        <v>78</v>
      </c>
      <c r="D168" s="41">
        <v>0.4</v>
      </c>
      <c r="E168" s="63">
        <v>0.4</v>
      </c>
      <c r="F168" s="47">
        <v>0.45</v>
      </c>
      <c r="G168" s="47">
        <f>F168</f>
        <v>0.45</v>
      </c>
      <c r="H168" s="147"/>
      <c r="I168" s="147"/>
      <c r="J168" s="19"/>
      <c r="K168" s="19"/>
      <c r="L168" s="125"/>
      <c r="M168" s="125"/>
      <c r="N168" s="56"/>
      <c r="O168" s="56"/>
      <c r="P168" s="34"/>
      <c r="Q168" s="27"/>
      <c r="R168" s="62"/>
      <c r="S168" s="61"/>
      <c r="T168" s="77"/>
      <c r="U168" s="41"/>
      <c r="V168" s="118"/>
      <c r="W168" s="54"/>
      <c r="X168" s="20"/>
      <c r="Y168" s="20"/>
      <c r="Z168" s="23"/>
      <c r="AA168" s="23"/>
    </row>
    <row r="169" spans="1:27" s="71" customFormat="1" x14ac:dyDescent="0.25">
      <c r="A169" s="32"/>
      <c r="B169" s="73"/>
      <c r="C169" s="144" t="s">
        <v>145</v>
      </c>
      <c r="D169" s="41"/>
      <c r="E169" s="63"/>
      <c r="F169" s="47">
        <v>0.05</v>
      </c>
      <c r="G169" s="47">
        <f>F169</f>
        <v>0.05</v>
      </c>
      <c r="H169" s="156"/>
      <c r="I169" s="147"/>
      <c r="J169" s="165"/>
      <c r="K169" s="19"/>
      <c r="L169" s="125"/>
      <c r="M169" s="125"/>
      <c r="N169" s="56"/>
      <c r="O169" s="56"/>
      <c r="P169" s="27"/>
      <c r="Q169" s="27"/>
      <c r="R169" s="61"/>
      <c r="S169" s="61"/>
      <c r="T169" s="77"/>
      <c r="U169" s="41"/>
      <c r="V169" s="118"/>
      <c r="W169" s="119"/>
      <c r="X169" s="122"/>
      <c r="Y169" s="20"/>
      <c r="Z169" s="75"/>
      <c r="AA169" s="75"/>
    </row>
    <row r="170" spans="1:27" s="71" customFormat="1" x14ac:dyDescent="0.25">
      <c r="A170" s="32"/>
      <c r="B170" s="73"/>
      <c r="C170" s="144" t="s">
        <v>173</v>
      </c>
      <c r="D170" s="41"/>
      <c r="E170" s="63"/>
      <c r="F170" s="47"/>
      <c r="G170" s="47"/>
      <c r="H170" s="156"/>
      <c r="I170" s="147"/>
      <c r="J170" s="40">
        <v>0.25</v>
      </c>
      <c r="K170" s="40">
        <v>0.15</v>
      </c>
      <c r="L170" s="125"/>
      <c r="M170" s="125"/>
      <c r="N170" s="56"/>
      <c r="O170" s="56"/>
      <c r="P170" s="27"/>
      <c r="Q170" s="27"/>
      <c r="R170" s="61"/>
      <c r="S170" s="61"/>
      <c r="T170" s="77"/>
      <c r="U170" s="41"/>
      <c r="V170" s="118"/>
      <c r="W170" s="46"/>
      <c r="X170" s="20"/>
      <c r="Y170" s="20"/>
      <c r="Z170" s="23"/>
      <c r="AA170" s="23"/>
    </row>
    <row r="171" spans="1:27" s="71" customFormat="1" x14ac:dyDescent="0.25">
      <c r="A171" s="32"/>
      <c r="B171" s="73"/>
      <c r="C171" s="144" t="s">
        <v>177</v>
      </c>
      <c r="D171" s="41"/>
      <c r="E171" s="63"/>
      <c r="F171" s="47"/>
      <c r="G171" s="47"/>
      <c r="H171" s="156"/>
      <c r="I171" s="147"/>
      <c r="J171" s="40">
        <v>0.35</v>
      </c>
      <c r="K171" s="40">
        <v>0.27</v>
      </c>
      <c r="L171" s="125"/>
      <c r="M171" s="125"/>
      <c r="N171" s="56"/>
      <c r="O171" s="56"/>
      <c r="P171" s="27"/>
      <c r="Q171" s="27"/>
      <c r="R171" s="61"/>
      <c r="S171" s="61"/>
      <c r="T171" s="77"/>
      <c r="U171" s="41"/>
      <c r="V171" s="118"/>
      <c r="W171" s="54"/>
      <c r="X171" s="20"/>
      <c r="Y171" s="20"/>
      <c r="Z171" s="23"/>
      <c r="AA171" s="23"/>
    </row>
    <row r="172" spans="1:27" s="71" customFormat="1" x14ac:dyDescent="0.25">
      <c r="A172" s="32"/>
      <c r="B172" s="73"/>
      <c r="C172" s="144" t="s">
        <v>896</v>
      </c>
      <c r="D172" s="41"/>
      <c r="E172" s="63"/>
      <c r="F172" s="47"/>
      <c r="G172" s="47"/>
      <c r="H172" s="156"/>
      <c r="I172" s="147"/>
      <c r="J172" s="97"/>
      <c r="K172" s="40"/>
      <c r="L172" s="125"/>
      <c r="M172" s="125"/>
      <c r="N172" s="56"/>
      <c r="O172" s="56"/>
      <c r="P172" s="27"/>
      <c r="Q172" s="27"/>
      <c r="R172" s="61"/>
      <c r="S172" s="61"/>
      <c r="T172" s="41">
        <v>0.09</v>
      </c>
      <c r="U172" s="41">
        <v>0.09</v>
      </c>
      <c r="V172" s="118"/>
      <c r="W172" s="54"/>
      <c r="X172" s="20"/>
      <c r="Y172" s="20"/>
      <c r="Z172" s="23"/>
      <c r="AA172" s="23"/>
    </row>
    <row r="173" spans="1:27" s="71" customFormat="1" x14ac:dyDescent="0.25">
      <c r="A173" s="32"/>
      <c r="B173" s="73"/>
      <c r="C173" s="144" t="s">
        <v>79</v>
      </c>
      <c r="D173" s="41">
        <v>0.05</v>
      </c>
      <c r="E173" s="63">
        <v>0.05</v>
      </c>
      <c r="F173" s="47">
        <v>0.12</v>
      </c>
      <c r="G173" s="47">
        <f>F173</f>
        <v>0.12</v>
      </c>
      <c r="H173" s="156"/>
      <c r="I173" s="147"/>
      <c r="J173" s="165"/>
      <c r="K173" s="19"/>
      <c r="L173" s="125"/>
      <c r="M173" s="125"/>
      <c r="N173" s="56"/>
      <c r="O173" s="56"/>
      <c r="P173" s="27"/>
      <c r="Q173" s="27"/>
      <c r="R173" s="64">
        <v>0.25</v>
      </c>
      <c r="S173" s="64">
        <v>0.25</v>
      </c>
      <c r="T173" s="41">
        <v>0.06</v>
      </c>
      <c r="U173" s="41">
        <v>0.06</v>
      </c>
      <c r="V173" s="54">
        <v>0.01</v>
      </c>
      <c r="W173" s="54" t="s">
        <v>153</v>
      </c>
      <c r="X173" s="122"/>
      <c r="Y173" s="20"/>
      <c r="Z173" s="75"/>
      <c r="AA173" s="75"/>
    </row>
    <row r="174" spans="1:27" s="71" customFormat="1" ht="13.8" customHeight="1" x14ac:dyDescent="0.25">
      <c r="A174" s="32"/>
      <c r="B174" s="73"/>
      <c r="C174" s="144" t="s">
        <v>53</v>
      </c>
      <c r="D174" s="41"/>
      <c r="E174" s="63"/>
      <c r="F174" s="47">
        <v>0.05</v>
      </c>
      <c r="G174" s="47">
        <f>F174</f>
        <v>0.05</v>
      </c>
      <c r="H174" s="156"/>
      <c r="I174" s="147"/>
      <c r="J174" s="162"/>
      <c r="K174" s="26"/>
      <c r="L174" s="34"/>
      <c r="M174" s="125"/>
      <c r="N174" s="33"/>
      <c r="O174" s="56"/>
      <c r="P174" s="34"/>
      <c r="Q174" s="27"/>
      <c r="R174" s="64">
        <v>0.1</v>
      </c>
      <c r="S174" s="64">
        <v>0.1</v>
      </c>
      <c r="T174" s="77"/>
      <c r="U174" s="41"/>
      <c r="V174" s="118"/>
      <c r="W174" s="46"/>
      <c r="X174" s="20"/>
      <c r="Y174" s="20"/>
      <c r="Z174" s="23"/>
      <c r="AA174" s="23"/>
    </row>
    <row r="175" spans="1:27" s="71" customFormat="1" ht="13.8" customHeight="1" x14ac:dyDescent="0.25">
      <c r="A175" s="32"/>
      <c r="B175" s="73"/>
      <c r="C175" s="144" t="s">
        <v>524</v>
      </c>
      <c r="D175" s="41"/>
      <c r="E175" s="63"/>
      <c r="F175" s="47"/>
      <c r="G175" s="47"/>
      <c r="H175" s="156"/>
      <c r="I175" s="147"/>
      <c r="J175" s="162"/>
      <c r="K175" s="26"/>
      <c r="L175" s="34"/>
      <c r="M175" s="125"/>
      <c r="N175" s="33"/>
      <c r="O175" s="56"/>
      <c r="P175" s="34"/>
      <c r="Q175" s="27"/>
      <c r="R175" s="64"/>
      <c r="S175" s="64"/>
      <c r="T175" s="41">
        <v>0.11</v>
      </c>
      <c r="U175" s="41">
        <v>0.11</v>
      </c>
      <c r="V175" s="118"/>
      <c r="W175" s="54"/>
      <c r="X175" s="20"/>
      <c r="Y175" s="20"/>
      <c r="Z175" s="23"/>
      <c r="AA175" s="23"/>
    </row>
    <row r="176" spans="1:27" s="71" customFormat="1" ht="14.55" customHeight="1" x14ac:dyDescent="0.25">
      <c r="A176" s="32"/>
      <c r="B176" s="73"/>
      <c r="C176" s="144" t="s">
        <v>56</v>
      </c>
      <c r="D176" s="41">
        <v>0.13</v>
      </c>
      <c r="E176" s="63">
        <v>0.13</v>
      </c>
      <c r="F176" s="47">
        <v>0.3</v>
      </c>
      <c r="G176" s="47">
        <f>F176</f>
        <v>0.3</v>
      </c>
      <c r="H176" s="147"/>
      <c r="I176" s="147"/>
      <c r="J176" s="19"/>
      <c r="K176" s="19"/>
      <c r="L176" s="125"/>
      <c r="M176" s="125"/>
      <c r="N176" s="56"/>
      <c r="O176" s="56"/>
      <c r="P176" s="21">
        <v>0.32</v>
      </c>
      <c r="Q176" s="21">
        <f>P176-0.1</f>
        <v>0.22</v>
      </c>
      <c r="R176" s="64">
        <v>0.1</v>
      </c>
      <c r="S176" s="64">
        <v>0.1</v>
      </c>
      <c r="T176" s="41">
        <v>0.08</v>
      </c>
      <c r="U176" s="41">
        <v>0.08</v>
      </c>
      <c r="V176" s="54">
        <v>0.08</v>
      </c>
      <c r="W176" s="54">
        <v>0.05</v>
      </c>
      <c r="X176" s="20"/>
      <c r="Y176" s="20"/>
      <c r="Z176" s="23"/>
      <c r="AA176" s="23"/>
    </row>
    <row r="177" spans="1:27" s="71" customFormat="1" ht="14.55" customHeight="1" x14ac:dyDescent="0.25">
      <c r="A177" s="32"/>
      <c r="B177" s="73"/>
      <c r="C177" s="144" t="s">
        <v>907</v>
      </c>
      <c r="D177" s="41"/>
      <c r="E177" s="63"/>
      <c r="F177" s="47">
        <v>0.2</v>
      </c>
      <c r="G177" s="47">
        <f>F177</f>
        <v>0.2</v>
      </c>
      <c r="H177" s="156"/>
      <c r="I177" s="147"/>
      <c r="J177" s="162"/>
      <c r="K177" s="26"/>
      <c r="L177" s="34"/>
      <c r="M177" s="125"/>
      <c r="N177" s="33"/>
      <c r="O177" s="56"/>
      <c r="P177" s="34"/>
      <c r="Q177" s="27"/>
      <c r="R177" s="62"/>
      <c r="S177" s="61"/>
      <c r="T177" s="77"/>
      <c r="U177" s="41"/>
      <c r="V177" s="118"/>
      <c r="W177" s="119"/>
      <c r="X177" s="122"/>
      <c r="Y177" s="20"/>
      <c r="Z177" s="75"/>
      <c r="AA177" s="75"/>
    </row>
    <row r="178" spans="1:27" s="71" customFormat="1" ht="14.55" customHeight="1" x14ac:dyDescent="0.25">
      <c r="A178" s="32"/>
      <c r="B178" s="73"/>
      <c r="C178" s="144" t="s">
        <v>899</v>
      </c>
      <c r="D178" s="41"/>
      <c r="E178" s="63"/>
      <c r="F178" s="47"/>
      <c r="G178" s="47"/>
      <c r="H178" s="156"/>
      <c r="I178" s="147"/>
      <c r="J178" s="162"/>
      <c r="K178" s="26"/>
      <c r="L178" s="34"/>
      <c r="M178" s="125"/>
      <c r="N178" s="33"/>
      <c r="O178" s="56"/>
      <c r="P178" s="34"/>
      <c r="Q178" s="27"/>
      <c r="R178" s="62"/>
      <c r="S178" s="61"/>
      <c r="T178" s="41">
        <v>0.37</v>
      </c>
      <c r="U178" s="41">
        <v>0.37</v>
      </c>
      <c r="V178" s="118"/>
      <c r="W178" s="46"/>
      <c r="X178" s="20"/>
      <c r="Y178" s="20"/>
      <c r="Z178" s="23"/>
      <c r="AA178" s="23"/>
    </row>
    <row r="179" spans="1:27" s="71" customFormat="1" ht="14.55" customHeight="1" x14ac:dyDescent="0.25">
      <c r="A179" s="32"/>
      <c r="B179" s="73"/>
      <c r="C179" s="144" t="s">
        <v>57</v>
      </c>
      <c r="D179" s="41">
        <v>7.0000000000000007E-2</v>
      </c>
      <c r="E179" s="63">
        <v>7.0000000000000007E-2</v>
      </c>
      <c r="F179" s="47">
        <v>0.18</v>
      </c>
      <c r="G179" s="47">
        <f>F179</f>
        <v>0.18</v>
      </c>
      <c r="H179" s="156"/>
      <c r="I179" s="147"/>
      <c r="J179" s="162"/>
      <c r="K179" s="19"/>
      <c r="L179" s="125"/>
      <c r="M179" s="125"/>
      <c r="N179" s="56"/>
      <c r="O179" s="56"/>
      <c r="P179" s="21">
        <v>0.27</v>
      </c>
      <c r="Q179" s="21">
        <v>0.2</v>
      </c>
      <c r="R179" s="64">
        <v>0.1</v>
      </c>
      <c r="S179" s="64">
        <v>0.1</v>
      </c>
      <c r="T179" s="77"/>
      <c r="U179" s="41"/>
      <c r="V179" s="54">
        <v>0.04</v>
      </c>
      <c r="W179" s="54">
        <v>0.02</v>
      </c>
      <c r="X179" s="20"/>
      <c r="Y179" s="20"/>
      <c r="Z179" s="23"/>
      <c r="AA179" s="23"/>
    </row>
    <row r="180" spans="1:27" s="71" customFormat="1" ht="14.55" customHeight="1" x14ac:dyDescent="0.25">
      <c r="A180" s="32"/>
      <c r="B180" s="73"/>
      <c r="C180" s="144" t="s">
        <v>908</v>
      </c>
      <c r="D180" s="41"/>
      <c r="E180" s="63"/>
      <c r="F180" s="47"/>
      <c r="G180" s="47"/>
      <c r="H180" s="156"/>
      <c r="I180" s="147"/>
      <c r="J180" s="162"/>
      <c r="K180" s="19"/>
      <c r="L180" s="125"/>
      <c r="M180" s="125"/>
      <c r="N180" s="56"/>
      <c r="O180" s="56"/>
      <c r="P180" s="21"/>
      <c r="Q180" s="21"/>
      <c r="R180" s="64"/>
      <c r="S180" s="64"/>
      <c r="T180" s="41">
        <v>7.0000000000000007E-2</v>
      </c>
      <c r="U180" s="41">
        <v>7.0000000000000007E-2</v>
      </c>
      <c r="V180" s="118"/>
      <c r="W180" s="54"/>
      <c r="X180" s="20"/>
      <c r="Y180" s="20"/>
      <c r="Z180" s="23"/>
      <c r="AA180" s="23"/>
    </row>
    <row r="181" spans="1:27" s="71" customFormat="1" ht="14.55" customHeight="1" x14ac:dyDescent="0.25">
      <c r="A181" s="32"/>
      <c r="B181" s="73"/>
      <c r="C181" s="144" t="s">
        <v>80</v>
      </c>
      <c r="D181" s="41">
        <v>0.1</v>
      </c>
      <c r="E181" s="63">
        <v>0.1</v>
      </c>
      <c r="F181" s="51"/>
      <c r="G181" s="46"/>
      <c r="H181" s="147"/>
      <c r="I181" s="147"/>
      <c r="J181" s="19"/>
      <c r="K181" s="19"/>
      <c r="L181" s="125"/>
      <c r="M181" s="125"/>
      <c r="N181" s="56"/>
      <c r="O181" s="56"/>
      <c r="P181" s="27"/>
      <c r="Q181" s="27"/>
      <c r="R181" s="64">
        <v>0.15</v>
      </c>
      <c r="S181" s="64">
        <v>0.15</v>
      </c>
      <c r="T181" s="77"/>
      <c r="U181" s="41"/>
      <c r="V181" s="54">
        <v>0.01</v>
      </c>
      <c r="W181" s="54" t="s">
        <v>153</v>
      </c>
      <c r="X181" s="122"/>
      <c r="Y181" s="20"/>
      <c r="Z181" s="75"/>
      <c r="AA181" s="75"/>
    </row>
    <row r="182" spans="1:27" s="71" customFormat="1" ht="14.55" customHeight="1" x14ac:dyDescent="0.25">
      <c r="A182" s="32"/>
      <c r="B182" s="73"/>
      <c r="C182" s="144" t="s">
        <v>206</v>
      </c>
      <c r="D182" s="41"/>
      <c r="E182" s="63"/>
      <c r="F182" s="51"/>
      <c r="G182" s="46"/>
      <c r="H182" s="156"/>
      <c r="I182" s="147"/>
      <c r="J182" s="165"/>
      <c r="K182" s="19"/>
      <c r="L182" s="125"/>
      <c r="M182" s="125"/>
      <c r="N182" s="56"/>
      <c r="O182" s="56"/>
      <c r="P182" s="21">
        <v>0.12</v>
      </c>
      <c r="Q182" s="21">
        <v>0.05</v>
      </c>
      <c r="R182" s="61"/>
      <c r="S182" s="61"/>
      <c r="T182" s="77"/>
      <c r="U182" s="41"/>
      <c r="V182" s="118"/>
      <c r="W182" s="46"/>
      <c r="X182" s="20"/>
      <c r="Y182" s="20"/>
      <c r="Z182" s="23"/>
      <c r="AA182" s="23"/>
    </row>
    <row r="183" spans="1:27" s="71" customFormat="1" ht="14.55" customHeight="1" x14ac:dyDescent="0.25">
      <c r="A183" s="32"/>
      <c r="B183" s="73"/>
      <c r="C183" s="144" t="s">
        <v>207</v>
      </c>
      <c r="D183" s="41"/>
      <c r="E183" s="63"/>
      <c r="F183" s="47">
        <v>0.38</v>
      </c>
      <c r="G183" s="47">
        <f>F183</f>
        <v>0.38</v>
      </c>
      <c r="H183" s="156"/>
      <c r="I183" s="147"/>
      <c r="J183" s="162"/>
      <c r="K183" s="26"/>
      <c r="L183" s="34"/>
      <c r="M183" s="125"/>
      <c r="N183" s="33"/>
      <c r="O183" s="56"/>
      <c r="P183" s="21">
        <v>0.33</v>
      </c>
      <c r="Q183" s="21">
        <v>0.3</v>
      </c>
      <c r="R183" s="62"/>
      <c r="S183" s="61"/>
      <c r="T183" s="77"/>
      <c r="U183" s="41"/>
      <c r="V183" s="118"/>
      <c r="W183" s="54"/>
      <c r="X183" s="20"/>
      <c r="Y183" s="20"/>
      <c r="Z183" s="40">
        <v>0.33</v>
      </c>
      <c r="AA183" s="40">
        <v>0.33</v>
      </c>
    </row>
    <row r="184" spans="1:27" s="71" customFormat="1" ht="14.55" customHeight="1" x14ac:dyDescent="0.25">
      <c r="A184" s="32"/>
      <c r="B184" s="73"/>
      <c r="C184" s="144" t="s">
        <v>154</v>
      </c>
      <c r="D184" s="41"/>
      <c r="E184" s="63"/>
      <c r="F184" s="47"/>
      <c r="G184" s="47"/>
      <c r="H184" s="30">
        <v>0.1</v>
      </c>
      <c r="I184" s="30">
        <v>0.1</v>
      </c>
      <c r="J184" s="162"/>
      <c r="K184" s="26"/>
      <c r="L184" s="34"/>
      <c r="M184" s="125"/>
      <c r="N184" s="33"/>
      <c r="O184" s="56"/>
      <c r="P184" s="34"/>
      <c r="Q184" s="27"/>
      <c r="R184" s="62"/>
      <c r="S184" s="61"/>
      <c r="T184" s="77"/>
      <c r="U184" s="41"/>
      <c r="V184" s="118"/>
      <c r="W184" s="54"/>
      <c r="X184" s="20"/>
      <c r="Y184" s="20"/>
      <c r="Z184" s="23"/>
      <c r="AA184" s="23"/>
    </row>
    <row r="185" spans="1:27" s="71" customFormat="1" ht="14.55" customHeight="1" x14ac:dyDescent="0.25">
      <c r="A185" s="32"/>
      <c r="B185" s="73"/>
      <c r="C185" s="144" t="s">
        <v>155</v>
      </c>
      <c r="D185" s="41"/>
      <c r="E185" s="63"/>
      <c r="F185" s="47"/>
      <c r="G185" s="47"/>
      <c r="H185" s="30">
        <v>0.15</v>
      </c>
      <c r="I185" s="30">
        <v>0.15</v>
      </c>
      <c r="J185" s="162"/>
      <c r="K185" s="26"/>
      <c r="L185" s="34"/>
      <c r="M185" s="125"/>
      <c r="N185" s="33"/>
      <c r="O185" s="56"/>
      <c r="P185" s="34"/>
      <c r="Q185" s="27"/>
      <c r="R185" s="62"/>
      <c r="S185" s="61"/>
      <c r="T185" s="77"/>
      <c r="U185" s="41"/>
      <c r="V185" s="118"/>
      <c r="W185" s="119"/>
      <c r="X185" s="122"/>
      <c r="Y185" s="20"/>
      <c r="Z185" s="75"/>
      <c r="AA185" s="75"/>
    </row>
    <row r="186" spans="1:27" s="71" customFormat="1" x14ac:dyDescent="0.25">
      <c r="A186" s="32"/>
      <c r="B186" s="73"/>
      <c r="C186" s="144" t="s">
        <v>81</v>
      </c>
      <c r="D186" s="41">
        <v>0.15</v>
      </c>
      <c r="E186" s="63">
        <v>0.15</v>
      </c>
      <c r="F186" s="51"/>
      <c r="G186" s="46"/>
      <c r="H186" s="156"/>
      <c r="I186" s="147"/>
      <c r="J186" s="164"/>
      <c r="K186" s="19"/>
      <c r="L186" s="125"/>
      <c r="M186" s="125"/>
      <c r="N186" s="56"/>
      <c r="O186" s="56"/>
      <c r="P186" s="27"/>
      <c r="Q186" s="27"/>
      <c r="R186" s="61"/>
      <c r="S186" s="61"/>
      <c r="T186" s="77"/>
      <c r="U186" s="41"/>
      <c r="V186" s="118"/>
      <c r="W186" s="46"/>
      <c r="X186" s="20"/>
      <c r="Y186" s="20"/>
      <c r="Z186" s="23"/>
      <c r="AA186" s="23"/>
    </row>
    <row r="187" spans="1:27" s="71" customFormat="1" ht="14.55" customHeight="1" x14ac:dyDescent="0.25">
      <c r="A187" s="32"/>
      <c r="B187" s="73"/>
      <c r="C187" s="144" t="s">
        <v>82</v>
      </c>
      <c r="D187" s="41">
        <v>0.15</v>
      </c>
      <c r="E187" s="63">
        <v>0.15</v>
      </c>
      <c r="F187" s="51"/>
      <c r="G187" s="46"/>
      <c r="H187" s="156"/>
      <c r="I187" s="147"/>
      <c r="J187" s="164"/>
      <c r="K187" s="19"/>
      <c r="L187" s="125"/>
      <c r="M187" s="125"/>
      <c r="N187" s="56"/>
      <c r="O187" s="56"/>
      <c r="P187" s="27"/>
      <c r="Q187" s="27"/>
      <c r="R187" s="61"/>
      <c r="S187" s="61"/>
      <c r="T187" s="77"/>
      <c r="U187" s="41"/>
      <c r="V187" s="118"/>
      <c r="W187" s="54"/>
      <c r="X187" s="20"/>
      <c r="Y187" s="20"/>
      <c r="Z187" s="23"/>
      <c r="AA187" s="23"/>
    </row>
    <row r="188" spans="1:27" s="71" customFormat="1" ht="14.55" customHeight="1" x14ac:dyDescent="0.25">
      <c r="A188" s="32"/>
      <c r="B188" s="73"/>
      <c r="C188" s="144" t="s">
        <v>175</v>
      </c>
      <c r="D188" s="41"/>
      <c r="E188" s="63"/>
      <c r="F188" s="51"/>
      <c r="G188" s="46"/>
      <c r="H188" s="156"/>
      <c r="I188" s="147"/>
      <c r="J188" s="40">
        <v>0.2</v>
      </c>
      <c r="K188" s="40">
        <v>0.14000000000000001</v>
      </c>
      <c r="L188" s="125"/>
      <c r="M188" s="125"/>
      <c r="N188" s="56"/>
      <c r="O188" s="56"/>
      <c r="P188" s="27"/>
      <c r="Q188" s="27"/>
      <c r="R188" s="61"/>
      <c r="S188" s="61"/>
      <c r="T188" s="77"/>
      <c r="U188" s="41"/>
      <c r="V188" s="118"/>
      <c r="W188" s="54"/>
      <c r="X188" s="20"/>
      <c r="Y188" s="20"/>
      <c r="Z188" s="23"/>
      <c r="AA188" s="23"/>
    </row>
    <row r="189" spans="1:27" s="71" customFormat="1" ht="14.55" customHeight="1" x14ac:dyDescent="0.25">
      <c r="A189" s="32"/>
      <c r="B189" s="73"/>
      <c r="C189" s="144" t="s">
        <v>58</v>
      </c>
      <c r="D189" s="41">
        <v>0.18</v>
      </c>
      <c r="E189" s="63">
        <v>0.18</v>
      </c>
      <c r="F189" s="47">
        <v>0.21</v>
      </c>
      <c r="G189" s="47">
        <f>F189</f>
        <v>0.21</v>
      </c>
      <c r="H189" s="147"/>
      <c r="I189" s="147"/>
      <c r="J189" s="164"/>
      <c r="K189" s="19"/>
      <c r="L189" s="125"/>
      <c r="M189" s="125"/>
      <c r="N189" s="58">
        <v>0.2</v>
      </c>
      <c r="O189" s="58">
        <v>0.15</v>
      </c>
      <c r="P189" s="27"/>
      <c r="Q189" s="27"/>
      <c r="R189" s="64">
        <v>0.15</v>
      </c>
      <c r="S189" s="64">
        <v>0.15</v>
      </c>
      <c r="T189" s="41">
        <v>0.22</v>
      </c>
      <c r="U189" s="41">
        <v>0.22</v>
      </c>
      <c r="V189" s="54">
        <v>0.01</v>
      </c>
      <c r="W189" s="54" t="s">
        <v>153</v>
      </c>
      <c r="X189" s="122"/>
      <c r="Y189" s="20"/>
      <c r="Z189" s="75"/>
      <c r="AA189" s="75"/>
    </row>
    <row r="190" spans="1:27" s="71" customFormat="1" ht="14.55" customHeight="1" x14ac:dyDescent="0.25">
      <c r="A190" s="32"/>
      <c r="B190" s="73"/>
      <c r="C190" s="144" t="s">
        <v>909</v>
      </c>
      <c r="D190" s="41"/>
      <c r="E190" s="63"/>
      <c r="F190" s="47"/>
      <c r="G190" s="47"/>
      <c r="H190" s="147"/>
      <c r="I190" s="147"/>
      <c r="J190" s="164"/>
      <c r="K190" s="19"/>
      <c r="L190" s="125"/>
      <c r="M190" s="125"/>
      <c r="N190" s="58"/>
      <c r="O190" s="58"/>
      <c r="P190" s="27"/>
      <c r="Q190" s="27"/>
      <c r="R190" s="64"/>
      <c r="S190" s="64"/>
      <c r="T190" s="41">
        <v>0.06</v>
      </c>
      <c r="U190" s="41">
        <v>0.06</v>
      </c>
      <c r="V190" s="118"/>
      <c r="W190" s="46"/>
      <c r="X190" s="20"/>
      <c r="Y190" s="20"/>
      <c r="Z190" s="23"/>
      <c r="AA190" s="23"/>
    </row>
    <row r="191" spans="1:27" s="71" customFormat="1" x14ac:dyDescent="0.25">
      <c r="A191" s="32"/>
      <c r="B191" s="73"/>
      <c r="C191" s="144" t="s">
        <v>59</v>
      </c>
      <c r="D191" s="41">
        <v>0.2</v>
      </c>
      <c r="E191" s="63">
        <v>0.2</v>
      </c>
      <c r="F191" s="47">
        <v>0.3</v>
      </c>
      <c r="G191" s="47">
        <f>F191</f>
        <v>0.3</v>
      </c>
      <c r="H191" s="147"/>
      <c r="I191" s="147"/>
      <c r="J191" s="19"/>
      <c r="K191" s="19"/>
      <c r="L191" s="125"/>
      <c r="M191" s="125"/>
      <c r="N191" s="56"/>
      <c r="O191" s="56"/>
      <c r="P191" s="27"/>
      <c r="Q191" s="27"/>
      <c r="R191" s="64">
        <v>0.15</v>
      </c>
      <c r="S191" s="64">
        <v>0.15</v>
      </c>
      <c r="T191" s="41">
        <v>0.08</v>
      </c>
      <c r="U191" s="41">
        <v>0.08</v>
      </c>
      <c r="V191" s="54">
        <v>0.04</v>
      </c>
      <c r="W191" s="54" t="s">
        <v>153</v>
      </c>
      <c r="X191" s="20"/>
      <c r="Y191" s="20"/>
      <c r="Z191" s="23"/>
      <c r="AA191" s="23"/>
    </row>
    <row r="192" spans="1:27" s="71" customFormat="1" x14ac:dyDescent="0.25">
      <c r="A192" s="32"/>
      <c r="B192" s="73"/>
      <c r="C192" s="144" t="s">
        <v>910</v>
      </c>
      <c r="D192" s="41"/>
      <c r="E192" s="63"/>
      <c r="F192" s="47"/>
      <c r="G192" s="47"/>
      <c r="H192" s="147"/>
      <c r="I192" s="147"/>
      <c r="J192" s="19"/>
      <c r="K192" s="19"/>
      <c r="L192" s="125"/>
      <c r="M192" s="125"/>
      <c r="N192" s="56"/>
      <c r="O192" s="56"/>
      <c r="P192" s="27"/>
      <c r="Q192" s="27"/>
      <c r="R192" s="64"/>
      <c r="S192" s="64"/>
      <c r="T192" s="41">
        <v>0.27</v>
      </c>
      <c r="U192" s="41">
        <v>0.27</v>
      </c>
      <c r="V192" s="54">
        <v>0.08</v>
      </c>
      <c r="W192" s="54" t="s">
        <v>153</v>
      </c>
      <c r="X192" s="20"/>
      <c r="Y192" s="20"/>
      <c r="Z192" s="23"/>
      <c r="AA192" s="23"/>
    </row>
    <row r="193" spans="1:27" s="71" customFormat="1" x14ac:dyDescent="0.25">
      <c r="A193" s="32"/>
      <c r="B193" s="73"/>
      <c r="C193" s="144" t="s">
        <v>60</v>
      </c>
      <c r="D193" s="41">
        <v>0.15</v>
      </c>
      <c r="E193" s="63">
        <v>0.15</v>
      </c>
      <c r="F193" s="51"/>
      <c r="G193" s="46"/>
      <c r="H193" s="147"/>
      <c r="I193" s="147"/>
      <c r="J193" s="19"/>
      <c r="K193" s="19"/>
      <c r="L193" s="125"/>
      <c r="M193" s="125"/>
      <c r="N193" s="58">
        <v>0.2</v>
      </c>
      <c r="O193" s="58">
        <v>0.15</v>
      </c>
      <c r="P193" s="21">
        <v>0.35</v>
      </c>
      <c r="Q193" s="21">
        <v>0.3</v>
      </c>
      <c r="R193" s="64">
        <v>0.15</v>
      </c>
      <c r="S193" s="64">
        <v>0.15</v>
      </c>
      <c r="T193" s="77"/>
      <c r="U193" s="41"/>
      <c r="V193" s="54">
        <v>0.09</v>
      </c>
      <c r="W193" s="54">
        <v>0.05</v>
      </c>
      <c r="X193" s="122"/>
      <c r="Y193" s="20"/>
      <c r="Z193" s="75"/>
      <c r="AA193" s="75"/>
    </row>
    <row r="194" spans="1:27" s="71" customFormat="1" x14ac:dyDescent="0.25">
      <c r="A194" s="32"/>
      <c r="B194" s="73"/>
      <c r="C194" s="144" t="s">
        <v>84</v>
      </c>
      <c r="D194" s="41">
        <v>0.06</v>
      </c>
      <c r="E194" s="63">
        <v>0.06</v>
      </c>
      <c r="F194" s="51"/>
      <c r="G194" s="46"/>
      <c r="H194" s="147"/>
      <c r="I194" s="147"/>
      <c r="J194" s="19"/>
      <c r="K194" s="19"/>
      <c r="L194" s="125"/>
      <c r="M194" s="125"/>
      <c r="N194" s="56"/>
      <c r="O194" s="56"/>
      <c r="P194" s="27"/>
      <c r="Q194" s="27"/>
      <c r="R194" s="61"/>
      <c r="S194" s="64"/>
      <c r="T194" s="77"/>
      <c r="U194" s="41"/>
      <c r="V194" s="118"/>
      <c r="W194" s="46"/>
      <c r="X194" s="20"/>
      <c r="Y194" s="20"/>
      <c r="Z194" s="23"/>
      <c r="AA194" s="23"/>
    </row>
    <row r="195" spans="1:27" s="71" customFormat="1" x14ac:dyDescent="0.25">
      <c r="A195" s="32"/>
      <c r="B195" s="73"/>
      <c r="C195" s="144" t="s">
        <v>195</v>
      </c>
      <c r="D195" s="41"/>
      <c r="E195" s="63"/>
      <c r="F195" s="51"/>
      <c r="G195" s="46"/>
      <c r="H195" s="147"/>
      <c r="I195" s="147"/>
      <c r="J195" s="19"/>
      <c r="K195" s="19"/>
      <c r="L195" s="125"/>
      <c r="M195" s="125"/>
      <c r="N195" s="58">
        <v>0.2</v>
      </c>
      <c r="O195" s="58">
        <v>0.15</v>
      </c>
      <c r="P195" s="27"/>
      <c r="Q195" s="27"/>
      <c r="R195" s="61"/>
      <c r="S195" s="64"/>
      <c r="T195" s="77"/>
      <c r="U195" s="41"/>
      <c r="V195" s="118"/>
      <c r="W195" s="54"/>
      <c r="X195" s="20"/>
      <c r="Y195" s="20"/>
      <c r="Z195" s="23"/>
      <c r="AA195" s="23"/>
    </row>
    <row r="196" spans="1:27" s="71" customFormat="1" x14ac:dyDescent="0.25">
      <c r="A196" s="32"/>
      <c r="B196" s="73"/>
      <c r="C196" s="144" t="s">
        <v>83</v>
      </c>
      <c r="D196" s="41">
        <v>0.05</v>
      </c>
      <c r="E196" s="63">
        <v>0.05</v>
      </c>
      <c r="F196" s="51"/>
      <c r="G196" s="46"/>
      <c r="H196" s="147"/>
      <c r="I196" s="147"/>
      <c r="J196" s="19"/>
      <c r="K196" s="19"/>
      <c r="L196" s="125"/>
      <c r="M196" s="125"/>
      <c r="N196" s="56"/>
      <c r="O196" s="56"/>
      <c r="P196" s="27"/>
      <c r="Q196" s="27"/>
      <c r="R196" s="61"/>
      <c r="S196" s="61"/>
      <c r="T196" s="77"/>
      <c r="U196" s="41"/>
      <c r="V196" s="118"/>
      <c r="W196" s="54"/>
      <c r="X196" s="20"/>
      <c r="Y196" s="20"/>
      <c r="Z196" s="23"/>
      <c r="AA196" s="23"/>
    </row>
    <row r="197" spans="1:27" s="71" customFormat="1" x14ac:dyDescent="0.25">
      <c r="A197" s="32"/>
      <c r="B197" s="73"/>
      <c r="C197" s="144" t="s">
        <v>63</v>
      </c>
      <c r="D197" s="41"/>
      <c r="E197" s="63"/>
      <c r="F197" s="51"/>
      <c r="G197" s="46"/>
      <c r="H197" s="147"/>
      <c r="I197" s="147"/>
      <c r="J197" s="19"/>
      <c r="K197" s="19"/>
      <c r="L197" s="125"/>
      <c r="M197" s="125"/>
      <c r="N197" s="56"/>
      <c r="O197" s="56"/>
      <c r="P197" s="27"/>
      <c r="Q197" s="27"/>
      <c r="R197" s="64">
        <v>0.1</v>
      </c>
      <c r="S197" s="64">
        <v>0.1</v>
      </c>
      <c r="T197" s="77"/>
      <c r="U197" s="41"/>
      <c r="V197" s="118"/>
      <c r="W197" s="119"/>
      <c r="X197" s="122"/>
      <c r="Y197" s="20"/>
      <c r="Z197" s="75"/>
      <c r="AA197" s="75"/>
    </row>
    <row r="198" spans="1:27" s="71" customFormat="1" x14ac:dyDescent="0.25">
      <c r="A198" s="32"/>
      <c r="B198" s="73"/>
      <c r="C198" s="144" t="s">
        <v>526</v>
      </c>
      <c r="D198" s="41"/>
      <c r="E198" s="63"/>
      <c r="F198" s="47">
        <v>0.25</v>
      </c>
      <c r="G198" s="47">
        <f>F198</f>
        <v>0.25</v>
      </c>
      <c r="H198" s="147"/>
      <c r="I198" s="147"/>
      <c r="J198" s="40">
        <v>0.2</v>
      </c>
      <c r="K198" s="40">
        <v>0.15</v>
      </c>
      <c r="L198" s="125"/>
      <c r="M198" s="125"/>
      <c r="N198" s="58">
        <v>0.3</v>
      </c>
      <c r="O198" s="58">
        <v>0.25</v>
      </c>
      <c r="P198" s="27"/>
      <c r="Q198" s="27"/>
      <c r="R198" s="61"/>
      <c r="S198" s="61"/>
      <c r="T198" s="41">
        <v>0.21</v>
      </c>
      <c r="U198" s="41">
        <v>0.21</v>
      </c>
      <c r="V198" s="54">
        <v>0.08</v>
      </c>
      <c r="W198" s="54" t="s">
        <v>153</v>
      </c>
      <c r="X198" s="20"/>
      <c r="Y198" s="20"/>
      <c r="Z198" s="23"/>
      <c r="AA198" s="23"/>
    </row>
    <row r="199" spans="1:27" s="71" customFormat="1" x14ac:dyDescent="0.25">
      <c r="A199" s="32"/>
      <c r="B199" s="73"/>
      <c r="C199" s="144" t="s">
        <v>176</v>
      </c>
      <c r="D199" s="41"/>
      <c r="E199" s="63"/>
      <c r="F199" s="47"/>
      <c r="G199" s="47"/>
      <c r="H199" s="147"/>
      <c r="I199" s="147"/>
      <c r="J199" s="40">
        <v>0.16</v>
      </c>
      <c r="K199" s="40">
        <v>0.11</v>
      </c>
      <c r="L199" s="125"/>
      <c r="M199" s="125"/>
      <c r="N199" s="56"/>
      <c r="O199" s="56"/>
      <c r="P199" s="27"/>
      <c r="Q199" s="27"/>
      <c r="R199" s="100">
        <v>0.15</v>
      </c>
      <c r="S199" s="101">
        <v>0.15</v>
      </c>
      <c r="T199" s="99">
        <v>0.26</v>
      </c>
      <c r="U199" s="41">
        <v>0.26</v>
      </c>
      <c r="V199" s="118"/>
      <c r="W199" s="54"/>
      <c r="X199" s="20"/>
      <c r="Y199" s="20"/>
      <c r="Z199" s="23"/>
      <c r="AA199" s="23"/>
    </row>
    <row r="200" spans="1:27" s="71" customFormat="1" ht="12.6" thickBot="1" x14ac:dyDescent="0.3">
      <c r="A200" s="32"/>
      <c r="B200" s="73"/>
      <c r="C200" s="144" t="s">
        <v>911</v>
      </c>
      <c r="D200" s="41"/>
      <c r="E200" s="63"/>
      <c r="F200" s="47"/>
      <c r="G200" s="47"/>
      <c r="H200" s="147"/>
      <c r="I200" s="147"/>
      <c r="J200" s="40"/>
      <c r="K200" s="40"/>
      <c r="L200" s="125"/>
      <c r="M200" s="125"/>
      <c r="N200" s="56"/>
      <c r="O200" s="56"/>
      <c r="P200" s="27"/>
      <c r="Q200" s="27"/>
      <c r="R200" s="100"/>
      <c r="S200" s="101"/>
      <c r="T200" s="102">
        <v>0.08</v>
      </c>
      <c r="U200" s="116">
        <v>0.08</v>
      </c>
      <c r="V200" s="118"/>
      <c r="W200" s="54"/>
      <c r="X200" s="20"/>
      <c r="Y200" s="20"/>
      <c r="Z200" s="23"/>
      <c r="AA200" s="23"/>
    </row>
    <row r="201" spans="1:27" s="71" customFormat="1" ht="12.6" thickBot="1" x14ac:dyDescent="0.3">
      <c r="A201" s="32"/>
      <c r="B201" s="73"/>
      <c r="C201" s="144" t="s">
        <v>85</v>
      </c>
      <c r="D201" s="41">
        <v>0.15</v>
      </c>
      <c r="E201" s="63">
        <v>0.15</v>
      </c>
      <c r="F201" s="51"/>
      <c r="G201" s="46"/>
      <c r="H201" s="147"/>
      <c r="I201" s="147"/>
      <c r="J201" s="19"/>
      <c r="K201" s="19"/>
      <c r="L201" s="125"/>
      <c r="M201" s="125"/>
      <c r="N201" s="56"/>
      <c r="O201" s="56"/>
      <c r="P201" s="27"/>
      <c r="Q201" s="27"/>
      <c r="R201" s="61"/>
      <c r="S201" s="61"/>
      <c r="T201" s="22"/>
      <c r="U201" s="22"/>
      <c r="V201" s="46"/>
      <c r="W201" s="46"/>
      <c r="X201" s="122"/>
      <c r="Y201" s="20"/>
      <c r="Z201" s="75"/>
      <c r="AA201" s="75"/>
    </row>
    <row r="202" spans="1:27" ht="26.55" customHeight="1" thickBot="1" x14ac:dyDescent="0.3">
      <c r="A202" s="111"/>
      <c r="B202" s="446"/>
      <c r="C202" s="447"/>
      <c r="D202" s="15" t="s">
        <v>4</v>
      </c>
      <c r="E202" s="16" t="s">
        <v>5</v>
      </c>
      <c r="F202" s="44" t="s">
        <v>4</v>
      </c>
      <c r="G202" s="45" t="s">
        <v>5</v>
      </c>
      <c r="H202" s="9" t="s">
        <v>4</v>
      </c>
      <c r="I202" s="10" t="s">
        <v>5</v>
      </c>
      <c r="J202" s="7" t="s">
        <v>4</v>
      </c>
      <c r="K202" s="8" t="s">
        <v>5</v>
      </c>
      <c r="L202" s="13" t="s">
        <v>4</v>
      </c>
      <c r="M202" s="14" t="s">
        <v>5</v>
      </c>
      <c r="N202" s="11" t="s">
        <v>4</v>
      </c>
      <c r="O202" s="12" t="s">
        <v>5</v>
      </c>
      <c r="P202" s="13" t="s">
        <v>4</v>
      </c>
      <c r="Q202" s="14" t="s">
        <v>5</v>
      </c>
      <c r="R202" s="59" t="s">
        <v>4</v>
      </c>
      <c r="S202" s="60" t="s">
        <v>5</v>
      </c>
      <c r="T202" s="15" t="s">
        <v>4</v>
      </c>
      <c r="U202" s="16" t="s">
        <v>5</v>
      </c>
      <c r="V202" s="44" t="s">
        <v>4</v>
      </c>
      <c r="W202" s="45" t="s">
        <v>5</v>
      </c>
      <c r="X202" s="9" t="s">
        <v>4</v>
      </c>
      <c r="Y202" s="10" t="s">
        <v>5</v>
      </c>
      <c r="Z202" s="7" t="s">
        <v>4</v>
      </c>
      <c r="AA202" s="8" t="s">
        <v>5</v>
      </c>
    </row>
    <row r="203" spans="1:27" s="104" customFormat="1" ht="18" customHeight="1" x14ac:dyDescent="0.25">
      <c r="A203" s="17">
        <v>4</v>
      </c>
      <c r="B203" s="103" t="s">
        <v>0</v>
      </c>
      <c r="C203" s="140" t="s">
        <v>158</v>
      </c>
      <c r="D203" s="41" t="s">
        <v>3</v>
      </c>
      <c r="E203" s="41" t="s">
        <v>3</v>
      </c>
      <c r="F203" s="46" t="s">
        <v>3</v>
      </c>
      <c r="G203" s="46" t="s">
        <v>3</v>
      </c>
      <c r="H203" s="147" t="s">
        <v>3</v>
      </c>
      <c r="I203" s="147" t="s">
        <v>3</v>
      </c>
      <c r="J203" s="19" t="s">
        <v>3</v>
      </c>
      <c r="K203" s="19" t="s">
        <v>3</v>
      </c>
      <c r="L203" s="125" t="s">
        <v>3</v>
      </c>
      <c r="M203" s="125" t="s">
        <v>3</v>
      </c>
      <c r="N203" s="58" t="s">
        <v>3</v>
      </c>
      <c r="O203" s="58" t="s">
        <v>3</v>
      </c>
      <c r="P203" s="21" t="s">
        <v>3</v>
      </c>
      <c r="Q203" s="21" t="s">
        <v>3</v>
      </c>
      <c r="R203" s="23" t="s">
        <v>3</v>
      </c>
      <c r="S203" s="23" t="s">
        <v>3</v>
      </c>
      <c r="T203" s="43" t="s">
        <v>3</v>
      </c>
      <c r="U203" s="43" t="s">
        <v>3</v>
      </c>
      <c r="V203" s="170" t="s">
        <v>3</v>
      </c>
      <c r="W203" s="170" t="s">
        <v>3</v>
      </c>
      <c r="X203" s="20" t="s">
        <v>3</v>
      </c>
      <c r="Y203" s="147" t="s">
        <v>3</v>
      </c>
      <c r="Z203" s="19" t="s">
        <v>3</v>
      </c>
      <c r="AA203" s="23" t="s">
        <v>3</v>
      </c>
    </row>
    <row r="204" spans="1:27" s="104" customFormat="1" ht="15.45" customHeight="1" x14ac:dyDescent="0.25">
      <c r="A204" s="105"/>
      <c r="B204" s="73" t="s">
        <v>86</v>
      </c>
      <c r="C204" s="82"/>
      <c r="D204" s="41"/>
      <c r="E204" s="41"/>
      <c r="F204" s="46"/>
      <c r="G204" s="46"/>
      <c r="H204" s="157" t="s">
        <v>153</v>
      </c>
      <c r="I204" s="147" t="s">
        <v>153</v>
      </c>
      <c r="J204" s="19" t="s">
        <v>153</v>
      </c>
      <c r="K204" s="19" t="s">
        <v>153</v>
      </c>
      <c r="L204" s="125" t="s">
        <v>153</v>
      </c>
      <c r="M204" s="125" t="s">
        <v>153</v>
      </c>
      <c r="N204" s="58" t="s">
        <v>153</v>
      </c>
      <c r="O204" s="58" t="s">
        <v>153</v>
      </c>
      <c r="P204" s="21"/>
      <c r="Q204" s="21"/>
      <c r="R204" s="62"/>
      <c r="S204" s="61"/>
      <c r="T204" s="22"/>
      <c r="U204" s="22"/>
      <c r="V204" s="46" t="s">
        <v>153</v>
      </c>
      <c r="W204" s="46" t="s">
        <v>153</v>
      </c>
      <c r="X204" s="20"/>
      <c r="Y204" s="20"/>
      <c r="Z204" s="19" t="s">
        <v>153</v>
      </c>
      <c r="AA204" s="19" t="s">
        <v>153</v>
      </c>
    </row>
    <row r="205" spans="1:27" s="104" customFormat="1" ht="12.45" customHeight="1" x14ac:dyDescent="0.25">
      <c r="A205" s="105"/>
      <c r="B205" s="73" t="s">
        <v>87</v>
      </c>
      <c r="C205" s="82" t="s">
        <v>902</v>
      </c>
      <c r="D205" s="41"/>
      <c r="E205" s="41"/>
      <c r="F205" s="47">
        <v>0.1</v>
      </c>
      <c r="G205" s="47">
        <f>F205</f>
        <v>0.1</v>
      </c>
      <c r="H205" s="157"/>
      <c r="I205" s="147"/>
      <c r="J205" s="19"/>
      <c r="K205" s="19"/>
      <c r="L205" s="125"/>
      <c r="M205" s="125"/>
      <c r="N205" s="56"/>
      <c r="O205" s="56"/>
      <c r="P205" s="27"/>
      <c r="Q205" s="27"/>
      <c r="R205" s="62"/>
      <c r="S205" s="61"/>
      <c r="T205" s="22"/>
      <c r="U205" s="22"/>
      <c r="V205" s="46"/>
      <c r="W205" s="46"/>
      <c r="X205" s="20"/>
      <c r="Y205" s="20"/>
      <c r="Z205" s="23"/>
      <c r="AA205" s="23"/>
    </row>
    <row r="206" spans="1:27" s="71" customFormat="1" ht="13.8" customHeight="1" x14ac:dyDescent="0.25">
      <c r="A206" s="32"/>
      <c r="B206" s="73" t="s">
        <v>88</v>
      </c>
      <c r="C206" s="82" t="s">
        <v>94</v>
      </c>
      <c r="D206" s="41">
        <v>0.05</v>
      </c>
      <c r="E206" s="41">
        <v>0.05</v>
      </c>
      <c r="F206" s="51"/>
      <c r="G206" s="46"/>
      <c r="H206" s="147"/>
      <c r="I206" s="147"/>
      <c r="J206" s="19"/>
      <c r="K206" s="19"/>
      <c r="L206" s="125"/>
      <c r="M206" s="125"/>
      <c r="N206" s="56"/>
      <c r="O206" s="56"/>
      <c r="P206" s="27"/>
      <c r="Q206" s="27"/>
      <c r="R206" s="61"/>
      <c r="S206" s="61"/>
      <c r="T206" s="22"/>
      <c r="U206" s="22"/>
      <c r="V206" s="46"/>
      <c r="W206" s="46"/>
      <c r="X206" s="122"/>
      <c r="Y206" s="20"/>
      <c r="Z206" s="75"/>
      <c r="AA206" s="75"/>
    </row>
    <row r="207" spans="1:27" s="71" customFormat="1" ht="13.8" customHeight="1" x14ac:dyDescent="0.25">
      <c r="A207" s="32"/>
      <c r="B207" s="73" t="s">
        <v>89</v>
      </c>
      <c r="C207" s="126" t="s">
        <v>285</v>
      </c>
      <c r="D207" s="41"/>
      <c r="E207" s="41"/>
      <c r="F207" s="51"/>
      <c r="G207" s="46"/>
      <c r="H207" s="158"/>
      <c r="I207" s="147"/>
      <c r="J207" s="19"/>
      <c r="K207" s="19"/>
      <c r="L207" s="125"/>
      <c r="M207" s="125"/>
      <c r="N207" s="56"/>
      <c r="O207" s="56"/>
      <c r="P207" s="27"/>
      <c r="Q207" s="27"/>
      <c r="R207" s="61"/>
      <c r="S207" s="61"/>
      <c r="T207" s="41">
        <v>0.03</v>
      </c>
      <c r="U207" s="41">
        <v>0.03</v>
      </c>
      <c r="V207" s="46"/>
      <c r="W207" s="46"/>
      <c r="X207" s="30">
        <v>0.1</v>
      </c>
      <c r="Y207" s="30" t="s">
        <v>153</v>
      </c>
      <c r="Z207" s="23"/>
      <c r="AA207" s="23"/>
    </row>
    <row r="208" spans="1:27" s="71" customFormat="1" ht="13.8" customHeight="1" x14ac:dyDescent="0.25">
      <c r="A208" s="32"/>
      <c r="B208" s="73" t="s">
        <v>90</v>
      </c>
      <c r="C208" s="126" t="s">
        <v>221</v>
      </c>
      <c r="D208" s="41"/>
      <c r="E208" s="41"/>
      <c r="F208" s="51"/>
      <c r="G208" s="46"/>
      <c r="H208" s="158"/>
      <c r="I208" s="147"/>
      <c r="J208" s="19"/>
      <c r="K208" s="19"/>
      <c r="L208" s="125"/>
      <c r="M208" s="125"/>
      <c r="N208" s="56"/>
      <c r="O208" s="56"/>
      <c r="P208" s="27"/>
      <c r="Q208" s="27"/>
      <c r="R208" s="64">
        <v>0.1</v>
      </c>
      <c r="S208" s="64">
        <v>0.1</v>
      </c>
      <c r="T208" s="22"/>
      <c r="U208" s="22"/>
      <c r="V208" s="46"/>
      <c r="W208" s="46"/>
      <c r="X208" s="20"/>
      <c r="Y208" s="20"/>
      <c r="Z208" s="23"/>
      <c r="AA208" s="23"/>
    </row>
    <row r="209" spans="1:27" s="71" customFormat="1" ht="13.8" customHeight="1" x14ac:dyDescent="0.25">
      <c r="A209" s="32"/>
      <c r="B209" s="73" t="s">
        <v>91</v>
      </c>
      <c r="C209" s="126" t="s">
        <v>193</v>
      </c>
      <c r="D209" s="41"/>
      <c r="E209" s="41"/>
      <c r="F209" s="51"/>
      <c r="G209" s="46"/>
      <c r="H209" s="158"/>
      <c r="I209" s="147"/>
      <c r="J209" s="19"/>
      <c r="K209" s="19"/>
      <c r="L209" s="125"/>
      <c r="M209" s="125"/>
      <c r="N209" s="56"/>
      <c r="O209" s="56"/>
      <c r="P209" s="27"/>
      <c r="Q209" s="27"/>
      <c r="R209" s="64"/>
      <c r="S209" s="64"/>
      <c r="T209" s="41">
        <v>0.18</v>
      </c>
      <c r="U209" s="41">
        <v>0.18</v>
      </c>
      <c r="V209" s="46"/>
      <c r="W209" s="46"/>
      <c r="X209" s="20"/>
      <c r="Y209" s="20"/>
      <c r="Z209" s="23"/>
      <c r="AA209" s="23"/>
    </row>
    <row r="210" spans="1:27" s="71" customFormat="1" ht="13.8" customHeight="1" x14ac:dyDescent="0.25">
      <c r="A210" s="32"/>
      <c r="B210" s="83" t="s">
        <v>92</v>
      </c>
      <c r="C210" s="126" t="s">
        <v>906</v>
      </c>
      <c r="D210" s="41"/>
      <c r="E210" s="41"/>
      <c r="F210" s="51"/>
      <c r="G210" s="46"/>
      <c r="H210" s="158"/>
      <c r="I210" s="147"/>
      <c r="J210" s="19"/>
      <c r="K210" s="19"/>
      <c r="L210" s="125"/>
      <c r="M210" s="125"/>
      <c r="N210" s="56"/>
      <c r="O210" s="56"/>
      <c r="P210" s="27"/>
      <c r="Q210" s="27"/>
      <c r="R210" s="64"/>
      <c r="S210" s="64"/>
      <c r="T210" s="41">
        <v>0.42</v>
      </c>
      <c r="U210" s="41">
        <v>0.42</v>
      </c>
      <c r="V210" s="46"/>
      <c r="W210" s="46"/>
      <c r="X210" s="122"/>
      <c r="Y210" s="20"/>
      <c r="Z210" s="75"/>
      <c r="AA210" s="75"/>
    </row>
    <row r="211" spans="1:27" s="71" customFormat="1" ht="14.25" customHeight="1" x14ac:dyDescent="0.25">
      <c r="A211" s="32"/>
      <c r="B211" s="73" t="s">
        <v>93</v>
      </c>
      <c r="C211" s="126" t="s">
        <v>71</v>
      </c>
      <c r="D211" s="41">
        <v>0.2</v>
      </c>
      <c r="E211" s="41">
        <v>0.2</v>
      </c>
      <c r="F211" s="47">
        <v>0.21</v>
      </c>
      <c r="G211" s="47">
        <f>F211</f>
        <v>0.21</v>
      </c>
      <c r="H211" s="159"/>
      <c r="I211" s="160"/>
      <c r="J211" s="166"/>
      <c r="K211" s="19"/>
      <c r="L211" s="125"/>
      <c r="M211" s="125"/>
      <c r="N211" s="56"/>
      <c r="O211" s="56"/>
      <c r="P211" s="21">
        <v>0.2</v>
      </c>
      <c r="Q211" s="21">
        <v>0.15</v>
      </c>
      <c r="R211" s="61"/>
      <c r="S211" s="61"/>
      <c r="T211" s="41">
        <v>0.16</v>
      </c>
      <c r="U211" s="41">
        <v>0.16</v>
      </c>
      <c r="V211" s="46"/>
      <c r="W211" s="46"/>
      <c r="X211" s="20"/>
      <c r="Y211" s="20"/>
      <c r="Z211" s="23"/>
      <c r="AA211" s="23"/>
    </row>
    <row r="212" spans="1:27" s="71" customFormat="1" ht="14.25" customHeight="1" x14ac:dyDescent="0.25">
      <c r="A212" s="32"/>
      <c r="B212" s="73"/>
      <c r="C212" s="126" t="s">
        <v>77</v>
      </c>
      <c r="D212" s="41"/>
      <c r="E212" s="41"/>
      <c r="F212" s="47">
        <v>0.55000000000000004</v>
      </c>
      <c r="G212" s="47">
        <v>0.55000000000000004</v>
      </c>
      <c r="H212" s="159"/>
      <c r="I212" s="160"/>
      <c r="J212" s="166"/>
      <c r="K212" s="19"/>
      <c r="L212" s="125"/>
      <c r="M212" s="125"/>
      <c r="N212" s="56"/>
      <c r="O212" s="56"/>
      <c r="P212" s="27"/>
      <c r="Q212" s="27"/>
      <c r="R212" s="64">
        <v>0.2</v>
      </c>
      <c r="S212" s="64">
        <v>0.2</v>
      </c>
      <c r="T212" s="41">
        <v>0.55000000000000004</v>
      </c>
      <c r="U212" s="41">
        <v>0.55000000000000004</v>
      </c>
      <c r="V212" s="46"/>
      <c r="W212" s="46"/>
      <c r="X212" s="20"/>
      <c r="Y212" s="20"/>
      <c r="Z212" s="23"/>
      <c r="AA212" s="23"/>
    </row>
    <row r="213" spans="1:27" s="71" customFormat="1" ht="14.25" customHeight="1" x14ac:dyDescent="0.25">
      <c r="A213" s="32"/>
      <c r="B213" s="73"/>
      <c r="C213" s="126" t="s">
        <v>281</v>
      </c>
      <c r="D213" s="41"/>
      <c r="E213" s="41"/>
      <c r="F213" s="47"/>
      <c r="G213" s="47"/>
      <c r="H213" s="159"/>
      <c r="I213" s="160"/>
      <c r="J213" s="166"/>
      <c r="K213" s="19"/>
      <c r="L213" s="125"/>
      <c r="M213" s="125"/>
      <c r="N213" s="56"/>
      <c r="O213" s="56"/>
      <c r="P213" s="27"/>
      <c r="Q213" s="27"/>
      <c r="R213" s="64"/>
      <c r="S213" s="64"/>
      <c r="T213" s="41"/>
      <c r="U213" s="41"/>
      <c r="V213" s="46"/>
      <c r="W213" s="46"/>
      <c r="X213" s="30">
        <v>0.18</v>
      </c>
      <c r="Y213" s="30" t="s">
        <v>153</v>
      </c>
      <c r="Z213" s="23"/>
      <c r="AA213" s="23"/>
    </row>
    <row r="214" spans="1:27" s="71" customFormat="1" ht="14.25" customHeight="1" x14ac:dyDescent="0.25">
      <c r="A214" s="32"/>
      <c r="B214" s="73"/>
      <c r="C214" s="126" t="s">
        <v>912</v>
      </c>
      <c r="D214" s="41"/>
      <c r="E214" s="41"/>
      <c r="F214" s="47"/>
      <c r="G214" s="47"/>
      <c r="H214" s="159"/>
      <c r="I214" s="160"/>
      <c r="J214" s="166"/>
      <c r="K214" s="19"/>
      <c r="L214" s="125"/>
      <c r="M214" s="125"/>
      <c r="N214" s="56"/>
      <c r="O214" s="56"/>
      <c r="P214" s="27"/>
      <c r="Q214" s="27"/>
      <c r="R214" s="64"/>
      <c r="S214" s="64"/>
      <c r="T214" s="41">
        <v>0.26</v>
      </c>
      <c r="U214" s="41">
        <v>0.26</v>
      </c>
      <c r="V214" s="46"/>
      <c r="W214" s="46"/>
      <c r="X214" s="20"/>
      <c r="Y214" s="20"/>
      <c r="Z214" s="23"/>
      <c r="AA214" s="23"/>
    </row>
    <row r="215" spans="1:27" s="71" customFormat="1" ht="14.25" customHeight="1" x14ac:dyDescent="0.25">
      <c r="A215" s="32"/>
      <c r="B215" s="73"/>
      <c r="C215" s="126" t="s">
        <v>145</v>
      </c>
      <c r="D215" s="41"/>
      <c r="E215" s="41"/>
      <c r="F215" s="47">
        <v>0.05</v>
      </c>
      <c r="G215" s="47">
        <v>0.05</v>
      </c>
      <c r="H215" s="159"/>
      <c r="I215" s="160"/>
      <c r="J215" s="166"/>
      <c r="K215" s="19"/>
      <c r="L215" s="125"/>
      <c r="M215" s="125"/>
      <c r="N215" s="56"/>
      <c r="O215" s="56"/>
      <c r="P215" s="27"/>
      <c r="Q215" s="27"/>
      <c r="R215" s="61"/>
      <c r="S215" s="61"/>
      <c r="T215" s="22"/>
      <c r="U215" s="22"/>
      <c r="V215" s="46"/>
      <c r="W215" s="46"/>
      <c r="X215" s="122"/>
      <c r="Y215" s="20"/>
      <c r="Z215" s="23"/>
      <c r="AA215" s="23"/>
    </row>
    <row r="216" spans="1:27" s="71" customFormat="1" ht="14.25" customHeight="1" x14ac:dyDescent="0.25">
      <c r="A216" s="32"/>
      <c r="B216" s="73"/>
      <c r="C216" s="126" t="s">
        <v>146</v>
      </c>
      <c r="D216" s="41"/>
      <c r="E216" s="41"/>
      <c r="F216" s="47">
        <v>0.05</v>
      </c>
      <c r="G216" s="47">
        <v>0.05</v>
      </c>
      <c r="H216" s="159"/>
      <c r="I216" s="160"/>
      <c r="J216" s="166"/>
      <c r="K216" s="19"/>
      <c r="L216" s="125"/>
      <c r="M216" s="125"/>
      <c r="N216" s="56"/>
      <c r="O216" s="56"/>
      <c r="P216" s="27"/>
      <c r="Q216" s="27"/>
      <c r="R216" s="61"/>
      <c r="S216" s="61"/>
      <c r="T216" s="22"/>
      <c r="U216" s="22"/>
      <c r="V216" s="46"/>
      <c r="W216" s="46"/>
      <c r="X216" s="20"/>
      <c r="Y216" s="20"/>
      <c r="Z216" s="23"/>
      <c r="AA216" s="23"/>
    </row>
    <row r="217" spans="1:27" s="71" customFormat="1" ht="14.25" customHeight="1" x14ac:dyDescent="0.25">
      <c r="A217" s="32"/>
      <c r="B217" s="73"/>
      <c r="C217" s="126" t="s">
        <v>913</v>
      </c>
      <c r="D217" s="41"/>
      <c r="E217" s="41"/>
      <c r="F217" s="47"/>
      <c r="G217" s="47"/>
      <c r="H217" s="159"/>
      <c r="I217" s="160"/>
      <c r="J217" s="166"/>
      <c r="K217" s="19"/>
      <c r="L217" s="125"/>
      <c r="M217" s="125"/>
      <c r="N217" s="56"/>
      <c r="O217" s="56"/>
      <c r="P217" s="27"/>
      <c r="Q217" s="27"/>
      <c r="R217" s="61"/>
      <c r="S217" s="61"/>
      <c r="T217" s="41">
        <v>0.03</v>
      </c>
      <c r="U217" s="41">
        <v>0.03</v>
      </c>
      <c r="V217" s="46"/>
      <c r="W217" s="46"/>
      <c r="X217" s="20"/>
      <c r="Y217" s="20"/>
      <c r="Z217" s="23"/>
      <c r="AA217" s="23"/>
    </row>
    <row r="218" spans="1:27" s="71" customFormat="1" ht="14.25" customHeight="1" x14ac:dyDescent="0.25">
      <c r="A218" s="32"/>
      <c r="B218" s="73"/>
      <c r="C218" s="126" t="s">
        <v>53</v>
      </c>
      <c r="D218" s="41"/>
      <c r="E218" s="41"/>
      <c r="F218" s="47">
        <v>0.05</v>
      </c>
      <c r="G218" s="47">
        <v>0.05</v>
      </c>
      <c r="H218" s="159"/>
      <c r="I218" s="160"/>
      <c r="J218" s="166"/>
      <c r="K218" s="19"/>
      <c r="L218" s="125"/>
      <c r="M218" s="125"/>
      <c r="N218" s="56"/>
      <c r="O218" s="56"/>
      <c r="P218" s="27"/>
      <c r="Q218" s="27"/>
      <c r="R218" s="64">
        <v>0.1</v>
      </c>
      <c r="S218" s="64">
        <v>0.1</v>
      </c>
      <c r="T218" s="41">
        <v>0.01</v>
      </c>
      <c r="U218" s="41">
        <v>0.01</v>
      </c>
      <c r="V218" s="46"/>
      <c r="W218" s="46"/>
      <c r="X218" s="20"/>
      <c r="Y218" s="20"/>
      <c r="Z218" s="23"/>
      <c r="AA218" s="23"/>
    </row>
    <row r="219" spans="1:27" s="71" customFormat="1" ht="14.25" customHeight="1" x14ac:dyDescent="0.25">
      <c r="A219" s="32"/>
      <c r="B219" s="73"/>
      <c r="C219" s="126" t="s">
        <v>208</v>
      </c>
      <c r="D219" s="41"/>
      <c r="E219" s="41"/>
      <c r="F219" s="47"/>
      <c r="G219" s="47"/>
      <c r="H219" s="159"/>
      <c r="I219" s="160"/>
      <c r="J219" s="166"/>
      <c r="K219" s="19"/>
      <c r="L219" s="125"/>
      <c r="M219" s="125"/>
      <c r="N219" s="56"/>
      <c r="O219" s="56"/>
      <c r="P219" s="21">
        <v>0.25</v>
      </c>
      <c r="Q219" s="21">
        <f>P219-0.1</f>
        <v>0.15</v>
      </c>
      <c r="R219" s="61"/>
      <c r="S219" s="61"/>
      <c r="T219" s="41">
        <v>0.02</v>
      </c>
      <c r="U219" s="41">
        <v>0.02</v>
      </c>
      <c r="V219" s="46"/>
      <c r="W219" s="46"/>
      <c r="X219" s="122"/>
      <c r="Y219" s="20"/>
      <c r="Z219" s="23"/>
      <c r="AA219" s="23"/>
    </row>
    <row r="220" spans="1:27" s="71" customFormat="1" ht="14.25" customHeight="1" x14ac:dyDescent="0.25">
      <c r="A220" s="32"/>
      <c r="B220" s="73"/>
      <c r="C220" s="126" t="s">
        <v>279</v>
      </c>
      <c r="D220" s="41"/>
      <c r="E220" s="41"/>
      <c r="F220" s="47"/>
      <c r="G220" s="47"/>
      <c r="H220" s="159"/>
      <c r="I220" s="160"/>
      <c r="J220" s="166"/>
      <c r="K220" s="19"/>
      <c r="L220" s="125"/>
      <c r="M220" s="125"/>
      <c r="N220" s="56"/>
      <c r="O220" s="56"/>
      <c r="P220" s="21"/>
      <c r="Q220" s="21"/>
      <c r="R220" s="61"/>
      <c r="S220" s="61"/>
      <c r="T220" s="41">
        <v>0.05</v>
      </c>
      <c r="U220" s="41">
        <v>0.05</v>
      </c>
      <c r="V220" s="46"/>
      <c r="W220" s="46"/>
      <c r="X220" s="20"/>
      <c r="Y220" s="20"/>
      <c r="Z220" s="23"/>
      <c r="AA220" s="23"/>
    </row>
    <row r="221" spans="1:27" s="71" customFormat="1" ht="14.25" customHeight="1" x14ac:dyDescent="0.25">
      <c r="A221" s="32"/>
      <c r="B221" s="73"/>
      <c r="C221" s="126" t="s">
        <v>57</v>
      </c>
      <c r="D221" s="41"/>
      <c r="E221" s="41"/>
      <c r="F221" s="47"/>
      <c r="G221" s="47"/>
      <c r="H221" s="159"/>
      <c r="I221" s="160"/>
      <c r="J221" s="166"/>
      <c r="K221" s="19"/>
      <c r="L221" s="125"/>
      <c r="M221" s="125"/>
      <c r="N221" s="56"/>
      <c r="O221" s="56"/>
      <c r="P221" s="21"/>
      <c r="Q221" s="21"/>
      <c r="R221" s="64">
        <v>0.1</v>
      </c>
      <c r="S221" s="64">
        <v>0.1</v>
      </c>
      <c r="T221" s="41">
        <v>0.03</v>
      </c>
      <c r="U221" s="41">
        <v>0.03</v>
      </c>
      <c r="V221" s="46"/>
      <c r="W221" s="46"/>
      <c r="X221" s="20"/>
      <c r="Y221" s="20"/>
      <c r="Z221" s="23"/>
      <c r="AA221" s="23"/>
    </row>
    <row r="222" spans="1:27" s="71" customFormat="1" ht="14.25" customHeight="1" x14ac:dyDescent="0.25">
      <c r="A222" s="32"/>
      <c r="B222" s="73"/>
      <c r="C222" s="126" t="s">
        <v>206</v>
      </c>
      <c r="D222" s="41"/>
      <c r="E222" s="41"/>
      <c r="F222" s="47"/>
      <c r="G222" s="47"/>
      <c r="H222" s="159"/>
      <c r="I222" s="160"/>
      <c r="J222" s="166"/>
      <c r="K222" s="19"/>
      <c r="L222" s="125"/>
      <c r="M222" s="125"/>
      <c r="N222" s="56"/>
      <c r="O222" s="56"/>
      <c r="P222" s="21"/>
      <c r="Q222" s="21"/>
      <c r="R222" s="64">
        <v>0.2</v>
      </c>
      <c r="S222" s="64">
        <v>0.2</v>
      </c>
      <c r="T222" s="22"/>
      <c r="U222" s="22"/>
      <c r="V222" s="46"/>
      <c r="W222" s="46"/>
      <c r="X222" s="20"/>
      <c r="Y222" s="20"/>
      <c r="Z222" s="23"/>
      <c r="AA222" s="23"/>
    </row>
    <row r="223" spans="1:27" s="71" customFormat="1" ht="14.25" customHeight="1" x14ac:dyDescent="0.25">
      <c r="A223" s="32"/>
      <c r="B223" s="73"/>
      <c r="C223" s="126" t="s">
        <v>914</v>
      </c>
      <c r="D223" s="41"/>
      <c r="E223" s="41"/>
      <c r="F223" s="47"/>
      <c r="G223" s="47"/>
      <c r="H223" s="159"/>
      <c r="I223" s="160"/>
      <c r="J223" s="166"/>
      <c r="K223" s="19"/>
      <c r="L223" s="125"/>
      <c r="M223" s="125"/>
      <c r="N223" s="56"/>
      <c r="O223" s="56"/>
      <c r="P223" s="21"/>
      <c r="Q223" s="21"/>
      <c r="R223" s="64"/>
      <c r="S223" s="64"/>
      <c r="T223" s="41">
        <v>0.04</v>
      </c>
      <c r="U223" s="41">
        <v>0.04</v>
      </c>
      <c r="V223" s="46"/>
      <c r="W223" s="46"/>
      <c r="X223" s="122"/>
      <c r="Y223" s="20"/>
      <c r="Z223" s="23"/>
      <c r="AA223" s="23"/>
    </row>
    <row r="224" spans="1:27" s="71" customFormat="1" ht="14.25" customHeight="1" x14ac:dyDescent="0.25">
      <c r="A224" s="32"/>
      <c r="C224" s="126" t="s">
        <v>58</v>
      </c>
      <c r="D224" s="41">
        <v>0.18</v>
      </c>
      <c r="E224" s="41">
        <v>0.18</v>
      </c>
      <c r="F224" s="47"/>
      <c r="G224" s="47"/>
      <c r="H224" s="159"/>
      <c r="I224" s="160"/>
      <c r="J224" s="166"/>
      <c r="K224" s="19"/>
      <c r="L224" s="125"/>
      <c r="M224" s="125"/>
      <c r="N224" s="56"/>
      <c r="O224" s="56"/>
      <c r="P224" s="27"/>
      <c r="Q224" s="27"/>
      <c r="R224" s="64">
        <v>0.15</v>
      </c>
      <c r="S224" s="64">
        <v>0.15</v>
      </c>
      <c r="T224" s="22"/>
      <c r="U224" s="22"/>
      <c r="V224" s="46"/>
      <c r="W224" s="46"/>
      <c r="X224" s="20"/>
      <c r="Y224" s="20"/>
      <c r="Z224" s="23"/>
      <c r="AA224" s="23"/>
    </row>
    <row r="225" spans="1:27" s="71" customFormat="1" ht="14.25" customHeight="1" x14ac:dyDescent="0.25">
      <c r="A225" s="32"/>
      <c r="B225" s="73"/>
      <c r="C225" s="126" t="s">
        <v>915</v>
      </c>
      <c r="D225" s="41"/>
      <c r="E225" s="41"/>
      <c r="F225" s="47"/>
      <c r="G225" s="47"/>
      <c r="H225" s="159"/>
      <c r="I225" s="160"/>
      <c r="J225" s="166"/>
      <c r="K225" s="19"/>
      <c r="L225" s="125"/>
      <c r="M225" s="125"/>
      <c r="N225" s="56"/>
      <c r="O225" s="56"/>
      <c r="P225" s="27"/>
      <c r="Q225" s="27"/>
      <c r="R225" s="64"/>
      <c r="S225" s="64"/>
      <c r="T225" s="41">
        <v>0.18</v>
      </c>
      <c r="U225" s="41">
        <v>0.18</v>
      </c>
      <c r="V225" s="46"/>
      <c r="W225" s="46"/>
      <c r="X225" s="20"/>
      <c r="Y225" s="20"/>
      <c r="Z225" s="23"/>
      <c r="AA225" s="23"/>
    </row>
    <row r="226" spans="1:27" s="71" customFormat="1" ht="14.25" customHeight="1" x14ac:dyDescent="0.25">
      <c r="A226" s="32"/>
      <c r="B226" s="73"/>
      <c r="C226" s="126" t="s">
        <v>910</v>
      </c>
      <c r="D226" s="41"/>
      <c r="E226" s="41"/>
      <c r="F226" s="47"/>
      <c r="G226" s="47"/>
      <c r="H226" s="159"/>
      <c r="I226" s="160"/>
      <c r="J226" s="166"/>
      <c r="K226" s="19"/>
      <c r="L226" s="125"/>
      <c r="M226" s="125"/>
      <c r="N226" s="56"/>
      <c r="O226" s="56"/>
      <c r="P226" s="27"/>
      <c r="Q226" s="27"/>
      <c r="R226" s="64"/>
      <c r="S226" s="64"/>
      <c r="T226" s="41">
        <v>0.27</v>
      </c>
      <c r="U226" s="41">
        <v>0.27</v>
      </c>
      <c r="V226" s="46"/>
      <c r="W226" s="46"/>
      <c r="X226" s="20"/>
      <c r="Y226" s="20"/>
      <c r="Z226" s="23"/>
      <c r="AA226" s="23"/>
    </row>
    <row r="227" spans="1:27" s="71" customFormat="1" ht="14.25" customHeight="1" x14ac:dyDescent="0.25">
      <c r="A227" s="32"/>
      <c r="B227" s="73"/>
      <c r="C227" s="126" t="s">
        <v>916</v>
      </c>
      <c r="D227" s="41"/>
      <c r="E227" s="41"/>
      <c r="F227" s="47"/>
      <c r="G227" s="47"/>
      <c r="H227" s="159"/>
      <c r="I227" s="160"/>
      <c r="J227" s="166"/>
      <c r="K227" s="19"/>
      <c r="L227" s="125"/>
      <c r="M227" s="125"/>
      <c r="N227" s="56"/>
      <c r="O227" s="56"/>
      <c r="P227" s="27"/>
      <c r="Q227" s="27"/>
      <c r="R227" s="64"/>
      <c r="S227" s="64"/>
      <c r="T227" s="41">
        <v>0.03</v>
      </c>
      <c r="U227" s="41">
        <v>0.03</v>
      </c>
      <c r="V227" s="46"/>
      <c r="W227" s="46"/>
      <c r="X227" s="122"/>
      <c r="Y227" s="20"/>
      <c r="Z227" s="23"/>
      <c r="AA227" s="23"/>
    </row>
    <row r="228" spans="1:27" s="71" customFormat="1" ht="14.25" customHeight="1" x14ac:dyDescent="0.25">
      <c r="A228" s="32"/>
      <c r="C228" s="126" t="s">
        <v>60</v>
      </c>
      <c r="D228" s="41">
        <v>0.15</v>
      </c>
      <c r="E228" s="41">
        <v>0.15</v>
      </c>
      <c r="F228" s="47"/>
      <c r="G228" s="47"/>
      <c r="H228" s="159"/>
      <c r="I228" s="160"/>
      <c r="J228" s="166"/>
      <c r="K228" s="19"/>
      <c r="L228" s="125"/>
      <c r="M228" s="125"/>
      <c r="N228" s="56"/>
      <c r="O228" s="56"/>
      <c r="P228" s="27"/>
      <c r="Q228" s="27"/>
      <c r="R228" s="64">
        <v>0.15</v>
      </c>
      <c r="S228" s="64">
        <v>0.15</v>
      </c>
      <c r="T228" s="41">
        <v>0.04</v>
      </c>
      <c r="U228" s="41">
        <v>0.04</v>
      </c>
      <c r="V228" s="46"/>
      <c r="W228" s="46"/>
      <c r="X228" s="20"/>
      <c r="Y228" s="20"/>
      <c r="Z228" s="23"/>
      <c r="AA228" s="23"/>
    </row>
    <row r="229" spans="1:27" s="71" customFormat="1" ht="14.25" customHeight="1" x14ac:dyDescent="0.25">
      <c r="A229" s="32"/>
      <c r="B229" s="73"/>
      <c r="C229" s="126" t="s">
        <v>222</v>
      </c>
      <c r="D229" s="41"/>
      <c r="E229" s="41"/>
      <c r="F229" s="47"/>
      <c r="G229" s="47"/>
      <c r="H229" s="159"/>
      <c r="I229" s="160"/>
      <c r="J229" s="166"/>
      <c r="K229" s="19"/>
      <c r="L229" s="125"/>
      <c r="M229" s="125"/>
      <c r="N229" s="56"/>
      <c r="O229" s="56"/>
      <c r="P229" s="27"/>
      <c r="Q229" s="27"/>
      <c r="R229" s="64">
        <v>0.2</v>
      </c>
      <c r="S229" s="64">
        <v>0.2</v>
      </c>
      <c r="T229" s="22"/>
      <c r="U229" s="22"/>
      <c r="V229" s="46"/>
      <c r="W229" s="46"/>
      <c r="X229" s="20"/>
      <c r="Y229" s="20"/>
      <c r="Z229" s="23"/>
      <c r="AA229" s="23"/>
    </row>
    <row r="230" spans="1:27" s="71" customFormat="1" ht="14.25" customHeight="1" x14ac:dyDescent="0.25">
      <c r="A230" s="32"/>
      <c r="C230" s="126" t="s">
        <v>63</v>
      </c>
      <c r="D230" s="41">
        <v>0.2</v>
      </c>
      <c r="E230" s="41">
        <v>0.2</v>
      </c>
      <c r="F230" s="47"/>
      <c r="G230" s="47"/>
      <c r="H230" s="159"/>
      <c r="I230" s="160"/>
      <c r="J230" s="166"/>
      <c r="K230" s="19"/>
      <c r="L230" s="125"/>
      <c r="M230" s="125"/>
      <c r="N230" s="56"/>
      <c r="O230" s="56"/>
      <c r="P230" s="21">
        <v>0.2</v>
      </c>
      <c r="Q230" s="21">
        <f>P230-0.1</f>
        <v>0.1</v>
      </c>
      <c r="R230" s="64">
        <v>0.2</v>
      </c>
      <c r="S230" s="64">
        <v>0.2</v>
      </c>
      <c r="T230" s="22"/>
      <c r="U230" s="22"/>
      <c r="V230" s="46"/>
      <c r="W230" s="46"/>
      <c r="X230" s="20"/>
      <c r="Y230" s="20"/>
      <c r="Z230" s="23"/>
      <c r="AA230" s="23"/>
    </row>
    <row r="231" spans="1:27" s="71" customFormat="1" ht="14.25" customHeight="1" x14ac:dyDescent="0.25">
      <c r="A231" s="32"/>
      <c r="B231" s="73"/>
      <c r="C231" s="126" t="s">
        <v>255</v>
      </c>
      <c r="D231" s="41"/>
      <c r="E231" s="41"/>
      <c r="F231" s="47"/>
      <c r="G231" s="47"/>
      <c r="H231" s="159"/>
      <c r="I231" s="160"/>
      <c r="J231" s="166"/>
      <c r="K231" s="19"/>
      <c r="L231" s="125"/>
      <c r="M231" s="125"/>
      <c r="N231" s="56"/>
      <c r="O231" s="56"/>
      <c r="P231" s="21"/>
      <c r="Q231" s="21"/>
      <c r="R231" s="64"/>
      <c r="S231" s="64"/>
      <c r="T231" s="41">
        <v>0.03</v>
      </c>
      <c r="U231" s="41">
        <v>0.03</v>
      </c>
      <c r="V231" s="46"/>
      <c r="W231" s="46"/>
      <c r="X231" s="122"/>
      <c r="Y231" s="20"/>
      <c r="Z231" s="23"/>
      <c r="AA231" s="23"/>
    </row>
    <row r="232" spans="1:27" s="71" customFormat="1" ht="14.25" customHeight="1" x14ac:dyDescent="0.25">
      <c r="A232" s="32"/>
      <c r="C232" s="126" t="s">
        <v>85</v>
      </c>
      <c r="D232" s="41">
        <v>0.15</v>
      </c>
      <c r="E232" s="41">
        <v>0.15</v>
      </c>
      <c r="F232" s="47"/>
      <c r="G232" s="47"/>
      <c r="H232" s="159"/>
      <c r="I232" s="160"/>
      <c r="J232" s="166"/>
      <c r="K232" s="19"/>
      <c r="L232" s="125"/>
      <c r="M232" s="125"/>
      <c r="N232" s="56"/>
      <c r="O232" s="56"/>
      <c r="P232" s="27"/>
      <c r="Q232" s="27"/>
      <c r="R232" s="61"/>
      <c r="S232" s="61"/>
      <c r="T232" s="22"/>
      <c r="U232" s="22"/>
      <c r="V232" s="46"/>
      <c r="W232" s="46"/>
      <c r="X232" s="20"/>
      <c r="Y232" s="20"/>
      <c r="Z232" s="23"/>
      <c r="AA232" s="23"/>
    </row>
    <row r="233" spans="1:27" s="71" customFormat="1" ht="14.25" customHeight="1" x14ac:dyDescent="0.25">
      <c r="A233" s="32"/>
      <c r="C233" s="126"/>
      <c r="D233" s="41"/>
      <c r="E233" s="41"/>
      <c r="F233" s="47"/>
      <c r="G233" s="47"/>
      <c r="H233" s="159"/>
      <c r="I233" s="160"/>
      <c r="J233" s="166"/>
      <c r="K233" s="19"/>
      <c r="L233" s="125"/>
      <c r="M233" s="125"/>
      <c r="N233" s="56"/>
      <c r="O233" s="56"/>
      <c r="P233" s="27"/>
      <c r="Q233" s="27"/>
      <c r="R233" s="61"/>
      <c r="S233" s="61"/>
      <c r="T233" s="22"/>
      <c r="U233" s="22"/>
      <c r="V233" s="46"/>
      <c r="W233" s="46"/>
      <c r="X233" s="20"/>
      <c r="Y233" s="20"/>
      <c r="Z233" s="23"/>
      <c r="AA233" s="23"/>
    </row>
    <row r="234" spans="1:27" s="71" customFormat="1" ht="14.25" customHeight="1" x14ac:dyDescent="0.25">
      <c r="A234" s="32"/>
      <c r="C234" s="126"/>
      <c r="D234" s="41"/>
      <c r="E234" s="41"/>
      <c r="F234" s="47"/>
      <c r="G234" s="47"/>
      <c r="H234" s="159"/>
      <c r="I234" s="160"/>
      <c r="J234" s="166"/>
      <c r="K234" s="19"/>
      <c r="L234" s="125"/>
      <c r="M234" s="125"/>
      <c r="N234" s="56"/>
      <c r="O234" s="56"/>
      <c r="P234" s="27"/>
      <c r="Q234" s="27"/>
      <c r="R234" s="61"/>
      <c r="S234" s="61"/>
      <c r="T234" s="22"/>
      <c r="U234" s="22"/>
      <c r="V234" s="46"/>
      <c r="W234" s="46"/>
      <c r="X234" s="20"/>
      <c r="Y234" s="20"/>
      <c r="Z234" s="23"/>
      <c r="AA234" s="23"/>
    </row>
    <row r="235" spans="1:27" s="71" customFormat="1" x14ac:dyDescent="0.25">
      <c r="A235" s="32"/>
      <c r="C235" s="126"/>
      <c r="D235" s="41"/>
      <c r="E235" s="41"/>
      <c r="F235" s="46"/>
      <c r="G235" s="46"/>
      <c r="H235" s="147"/>
      <c r="I235" s="147"/>
      <c r="J235" s="19"/>
      <c r="K235" s="26"/>
      <c r="L235" s="34"/>
      <c r="M235" s="125"/>
      <c r="N235" s="33"/>
      <c r="O235" s="56"/>
      <c r="P235" s="34"/>
      <c r="Q235" s="27"/>
      <c r="R235" s="62"/>
      <c r="S235" s="61"/>
      <c r="T235" s="35"/>
      <c r="U235" s="22"/>
      <c r="V235" s="46"/>
      <c r="W235" s="46"/>
      <c r="X235" s="122"/>
      <c r="Y235" s="20"/>
      <c r="Z235" s="23"/>
      <c r="AA235" s="23"/>
    </row>
    <row r="236" spans="1:27" s="71" customFormat="1" ht="13.8" customHeight="1" x14ac:dyDescent="0.25">
      <c r="A236" s="32"/>
      <c r="C236" s="126"/>
      <c r="D236" s="41"/>
      <c r="E236" s="41"/>
      <c r="F236" s="46"/>
      <c r="G236" s="46"/>
      <c r="H236" s="147"/>
      <c r="I236" s="147"/>
      <c r="J236" s="19"/>
      <c r="K236" s="19"/>
      <c r="L236" s="125"/>
      <c r="M236" s="125"/>
      <c r="N236" s="56"/>
      <c r="O236" s="56"/>
      <c r="P236" s="27"/>
      <c r="Q236" s="27"/>
      <c r="R236" s="61"/>
      <c r="S236" s="61"/>
      <c r="T236" s="22"/>
      <c r="U236" s="22"/>
      <c r="V236" s="46"/>
      <c r="W236" s="46"/>
      <c r="X236" s="20"/>
      <c r="Y236" s="20"/>
      <c r="Z236" s="23"/>
      <c r="AA236" s="23"/>
    </row>
    <row r="237" spans="1:27" s="71" customFormat="1" ht="13.8" customHeight="1" x14ac:dyDescent="0.25">
      <c r="A237" s="32"/>
      <c r="B237" s="73"/>
      <c r="C237" s="137"/>
      <c r="D237" s="43"/>
      <c r="E237" s="43"/>
      <c r="F237" s="46"/>
      <c r="G237" s="46"/>
      <c r="H237" s="147"/>
      <c r="I237" s="147"/>
      <c r="J237" s="19"/>
      <c r="K237" s="19"/>
      <c r="L237" s="125"/>
      <c r="M237" s="125"/>
      <c r="N237" s="56"/>
      <c r="O237" s="56"/>
      <c r="P237" s="27"/>
      <c r="Q237" s="27"/>
      <c r="R237" s="61"/>
      <c r="S237" s="61"/>
      <c r="T237" s="22"/>
      <c r="U237" s="22"/>
      <c r="V237" s="46"/>
      <c r="W237" s="46"/>
      <c r="X237" s="20"/>
      <c r="Y237" s="20"/>
      <c r="Z237" s="23"/>
      <c r="AA237" s="23"/>
    </row>
    <row r="238" spans="1:27" s="71" customFormat="1" ht="13.8" customHeight="1" x14ac:dyDescent="0.25">
      <c r="A238" s="106"/>
      <c r="C238" s="4"/>
      <c r="D238" s="43"/>
      <c r="E238" s="43"/>
      <c r="F238" s="46"/>
      <c r="G238" s="46"/>
      <c r="H238" s="147"/>
      <c r="I238" s="147"/>
      <c r="J238" s="19"/>
      <c r="K238" s="19"/>
      <c r="L238" s="125"/>
      <c r="M238" s="125"/>
      <c r="N238" s="56"/>
      <c r="O238" s="56"/>
      <c r="P238" s="27"/>
      <c r="Q238" s="27"/>
      <c r="R238" s="61"/>
      <c r="S238" s="61"/>
      <c r="T238" s="22"/>
      <c r="U238" s="22"/>
      <c r="V238" s="46"/>
      <c r="W238" s="46"/>
      <c r="X238" s="122"/>
      <c r="Y238" s="20"/>
      <c r="Z238" s="23"/>
      <c r="AA238" s="23"/>
    </row>
    <row r="239" spans="1:27" s="71" customFormat="1" ht="13.8" customHeight="1" x14ac:dyDescent="0.25">
      <c r="A239" s="106"/>
      <c r="C239" s="135"/>
      <c r="D239" s="41"/>
      <c r="E239" s="41"/>
      <c r="F239" s="46"/>
      <c r="G239" s="46"/>
      <c r="H239" s="147"/>
      <c r="I239" s="147"/>
      <c r="J239" s="19"/>
      <c r="K239" s="19"/>
      <c r="L239" s="125"/>
      <c r="M239" s="125"/>
      <c r="N239" s="56"/>
      <c r="O239" s="56"/>
      <c r="P239" s="27"/>
      <c r="Q239" s="27"/>
      <c r="R239" s="61"/>
      <c r="S239" s="61"/>
      <c r="T239" s="22"/>
      <c r="U239" s="22"/>
      <c r="V239" s="46"/>
      <c r="W239" s="46"/>
      <c r="X239" s="20"/>
      <c r="Y239" s="20"/>
      <c r="Z239" s="23"/>
      <c r="AA239" s="23"/>
    </row>
    <row r="240" spans="1:27" s="71" customFormat="1" ht="13.8" customHeight="1" x14ac:dyDescent="0.25">
      <c r="A240" s="32"/>
      <c r="B240" s="73"/>
      <c r="C240" s="137"/>
      <c r="D240" s="41"/>
      <c r="E240" s="41"/>
      <c r="F240" s="46"/>
      <c r="G240" s="46"/>
      <c r="H240" s="147"/>
      <c r="I240" s="147"/>
      <c r="J240" s="19"/>
      <c r="K240" s="19"/>
      <c r="L240" s="125"/>
      <c r="M240" s="125"/>
      <c r="N240" s="56"/>
      <c r="O240" s="56"/>
      <c r="P240" s="27"/>
      <c r="Q240" s="27"/>
      <c r="R240" s="61"/>
      <c r="S240" s="61"/>
      <c r="T240" s="22"/>
      <c r="U240" s="22"/>
      <c r="V240" s="46"/>
      <c r="W240" s="46"/>
      <c r="X240" s="20"/>
      <c r="Y240" s="20"/>
      <c r="Z240" s="23"/>
      <c r="AA240" s="23"/>
    </row>
    <row r="241" spans="1:27" s="71" customFormat="1" ht="13.8" customHeight="1" x14ac:dyDescent="0.25">
      <c r="A241" s="32"/>
      <c r="B241" s="73"/>
      <c r="C241" s="135"/>
      <c r="D241" s="43"/>
      <c r="E241" s="43"/>
      <c r="F241" s="46"/>
      <c r="G241" s="46"/>
      <c r="H241" s="147"/>
      <c r="I241" s="147"/>
      <c r="J241" s="19"/>
      <c r="K241" s="19"/>
      <c r="L241" s="125"/>
      <c r="M241" s="125"/>
      <c r="N241" s="56"/>
      <c r="O241" s="56"/>
      <c r="P241" s="27"/>
      <c r="Q241" s="27"/>
      <c r="R241" s="61"/>
      <c r="S241" s="61"/>
      <c r="T241" s="22"/>
      <c r="U241" s="22"/>
      <c r="V241" s="46"/>
      <c r="W241" s="46"/>
      <c r="X241" s="20"/>
      <c r="Y241" s="20"/>
      <c r="Z241" s="23"/>
      <c r="AA241" s="23"/>
    </row>
    <row r="242" spans="1:27" s="71" customFormat="1" ht="13.8" customHeight="1" x14ac:dyDescent="0.25">
      <c r="A242" s="106"/>
      <c r="C242" s="135"/>
      <c r="D242" s="41"/>
      <c r="E242" s="41"/>
      <c r="F242" s="46"/>
      <c r="G242" s="46"/>
      <c r="H242" s="147"/>
      <c r="I242" s="147"/>
      <c r="J242" s="19"/>
      <c r="K242" s="19"/>
      <c r="L242" s="125"/>
      <c r="M242" s="125"/>
      <c r="N242" s="56"/>
      <c r="O242" s="56"/>
      <c r="P242" s="27"/>
      <c r="Q242" s="27"/>
      <c r="R242" s="61"/>
      <c r="S242" s="61"/>
      <c r="T242" s="22"/>
      <c r="U242" s="22"/>
      <c r="V242" s="46"/>
      <c r="W242" s="46"/>
      <c r="X242" s="122"/>
      <c r="Y242" s="20"/>
      <c r="Z242" s="23"/>
      <c r="AA242" s="23"/>
    </row>
    <row r="243" spans="1:27" s="71" customFormat="1" x14ac:dyDescent="0.25">
      <c r="A243" s="32"/>
      <c r="B243" s="73"/>
      <c r="C243" s="115"/>
      <c r="D243" s="41"/>
      <c r="E243" s="41"/>
      <c r="F243" s="46"/>
      <c r="G243" s="46"/>
      <c r="H243" s="147"/>
      <c r="I243" s="147"/>
      <c r="J243" s="19"/>
      <c r="K243" s="19"/>
      <c r="L243" s="125"/>
      <c r="M243" s="125"/>
      <c r="N243" s="56"/>
      <c r="O243" s="56"/>
      <c r="P243" s="27"/>
      <c r="Q243" s="27"/>
      <c r="R243" s="61"/>
      <c r="S243" s="61"/>
      <c r="T243" s="22"/>
      <c r="U243" s="22"/>
      <c r="V243" s="46"/>
      <c r="W243" s="46"/>
      <c r="X243" s="20"/>
      <c r="Y243" s="20"/>
      <c r="Z243" s="23"/>
      <c r="AA243" s="23"/>
    </row>
    <row r="244" spans="1:27" s="71" customFormat="1" ht="13.8" customHeight="1" x14ac:dyDescent="0.25">
      <c r="A244" s="32"/>
      <c r="B244" s="73"/>
      <c r="C244" s="115" t="s">
        <v>130</v>
      </c>
      <c r="D244" s="41"/>
      <c r="E244" s="41"/>
      <c r="F244" s="46"/>
      <c r="G244" s="46"/>
      <c r="H244" s="147"/>
      <c r="I244" s="147"/>
      <c r="J244" s="19"/>
      <c r="K244" s="19"/>
      <c r="L244" s="125"/>
      <c r="M244" s="125"/>
      <c r="N244" s="56"/>
      <c r="O244" s="56"/>
      <c r="P244" s="27"/>
      <c r="Q244" s="27"/>
      <c r="R244" s="61"/>
      <c r="S244" s="61"/>
      <c r="T244" s="22"/>
      <c r="U244" s="22"/>
      <c r="V244" s="46"/>
      <c r="W244" s="46"/>
      <c r="X244" s="20"/>
      <c r="Y244" s="20"/>
      <c r="Z244" s="23"/>
      <c r="AA244" s="23"/>
    </row>
    <row r="245" spans="1:27" s="71" customFormat="1" x14ac:dyDescent="0.25">
      <c r="A245" s="32"/>
      <c r="B245" s="73"/>
      <c r="C245" s="137"/>
      <c r="D245" s="41"/>
      <c r="E245" s="41"/>
      <c r="F245" s="46"/>
      <c r="G245" s="46"/>
      <c r="H245" s="147"/>
      <c r="I245" s="147"/>
      <c r="J245" s="19"/>
      <c r="K245" s="19"/>
      <c r="L245" s="125"/>
      <c r="M245" s="125"/>
      <c r="N245" s="56"/>
      <c r="O245" s="56"/>
      <c r="P245" s="27"/>
      <c r="Q245" s="27"/>
      <c r="R245" s="61"/>
      <c r="S245" s="61"/>
      <c r="T245" s="22"/>
      <c r="U245" s="22"/>
      <c r="V245" s="46"/>
      <c r="W245" s="46"/>
      <c r="X245" s="20"/>
      <c r="Y245" s="20"/>
      <c r="Z245" s="23"/>
      <c r="AA245" s="23"/>
    </row>
    <row r="246" spans="1:27" s="71" customFormat="1" x14ac:dyDescent="0.25">
      <c r="A246" s="32"/>
      <c r="B246" s="73"/>
      <c r="C246" s="135"/>
      <c r="D246" s="41"/>
      <c r="E246" s="41"/>
      <c r="F246" s="46"/>
      <c r="G246" s="46"/>
      <c r="H246" s="147"/>
      <c r="I246" s="147"/>
      <c r="J246" s="19"/>
      <c r="K246" s="19"/>
      <c r="L246" s="125"/>
      <c r="M246" s="125"/>
      <c r="N246" s="56"/>
      <c r="O246" s="56"/>
      <c r="P246" s="27"/>
      <c r="Q246" s="27"/>
      <c r="R246" s="61"/>
      <c r="S246" s="61"/>
      <c r="T246" s="22"/>
      <c r="U246" s="22"/>
      <c r="V246" s="46"/>
      <c r="W246" s="46"/>
      <c r="X246" s="20"/>
      <c r="Y246" s="20"/>
      <c r="Z246" s="23"/>
      <c r="AA246" s="23"/>
    </row>
    <row r="247" spans="1:27" s="71" customFormat="1" x14ac:dyDescent="0.25">
      <c r="A247" s="32"/>
      <c r="B247" s="73"/>
      <c r="C247" s="135"/>
      <c r="D247" s="41"/>
      <c r="E247" s="41"/>
      <c r="F247" s="46"/>
      <c r="G247" s="46"/>
      <c r="H247" s="147"/>
      <c r="I247" s="147"/>
      <c r="J247" s="19"/>
      <c r="K247" s="19"/>
      <c r="L247" s="125"/>
      <c r="M247" s="125"/>
      <c r="N247" s="56"/>
      <c r="O247" s="56"/>
      <c r="P247" s="27"/>
      <c r="Q247" s="27"/>
      <c r="R247" s="61"/>
      <c r="S247" s="61"/>
      <c r="T247" s="22"/>
      <c r="U247" s="22"/>
      <c r="V247" s="46"/>
      <c r="W247" s="46"/>
      <c r="X247" s="20"/>
      <c r="Y247" s="20"/>
      <c r="Z247" s="23"/>
      <c r="AA247" s="23"/>
    </row>
    <row r="248" spans="1:27" s="71" customFormat="1" x14ac:dyDescent="0.25">
      <c r="A248" s="32"/>
      <c r="B248" s="73"/>
      <c r="C248" s="135"/>
      <c r="D248" s="41"/>
      <c r="E248" s="41"/>
      <c r="F248" s="46"/>
      <c r="G248" s="46"/>
      <c r="H248" s="147"/>
      <c r="I248" s="147"/>
      <c r="J248" s="19"/>
      <c r="K248" s="19"/>
      <c r="L248" s="125"/>
      <c r="M248" s="125"/>
      <c r="N248" s="56"/>
      <c r="O248" s="56"/>
      <c r="P248" s="27"/>
      <c r="Q248" s="27"/>
      <c r="R248" s="61"/>
      <c r="S248" s="61"/>
      <c r="T248" s="22"/>
      <c r="U248" s="22"/>
      <c r="V248" s="46"/>
      <c r="W248" s="46"/>
      <c r="X248" s="20"/>
      <c r="Y248" s="20"/>
      <c r="Z248" s="23"/>
      <c r="AA248" s="23"/>
    </row>
    <row r="249" spans="1:27" s="71" customFormat="1" ht="12.6" thickBot="1" x14ac:dyDescent="0.3">
      <c r="A249" s="32"/>
      <c r="B249" s="73"/>
      <c r="C249" s="136"/>
      <c r="D249" s="107"/>
      <c r="E249" s="107"/>
      <c r="F249" s="46"/>
      <c r="G249" s="46"/>
      <c r="H249" s="147"/>
      <c r="I249" s="147"/>
      <c r="J249" s="19"/>
      <c r="K249" s="19"/>
      <c r="L249" s="125"/>
      <c r="M249" s="125"/>
      <c r="N249" s="56"/>
      <c r="O249" s="56"/>
      <c r="P249" s="27"/>
      <c r="Q249" s="27"/>
      <c r="R249" s="61"/>
      <c r="S249" s="61"/>
      <c r="T249" s="22"/>
      <c r="U249" s="22"/>
      <c r="V249" s="46"/>
      <c r="W249" s="46"/>
      <c r="X249" s="20"/>
      <c r="Y249" s="20"/>
      <c r="Z249" s="23"/>
      <c r="AA249" s="23"/>
    </row>
    <row r="250" spans="1:27" s="89" customFormat="1" ht="27.6" customHeight="1" thickBot="1" x14ac:dyDescent="0.3">
      <c r="A250" s="5"/>
      <c r="B250" s="6"/>
      <c r="C250" s="141"/>
      <c r="D250" s="15" t="s">
        <v>4</v>
      </c>
      <c r="E250" s="16" t="s">
        <v>5</v>
      </c>
      <c r="F250" s="44" t="s">
        <v>4</v>
      </c>
      <c r="G250" s="45" t="s">
        <v>5</v>
      </c>
      <c r="H250" s="9" t="s">
        <v>4</v>
      </c>
      <c r="I250" s="10" t="s">
        <v>5</v>
      </c>
      <c r="J250" s="7" t="s">
        <v>4</v>
      </c>
      <c r="K250" s="8" t="s">
        <v>5</v>
      </c>
      <c r="L250" s="13" t="s">
        <v>4</v>
      </c>
      <c r="M250" s="14" t="s">
        <v>5</v>
      </c>
      <c r="N250" s="11" t="s">
        <v>4</v>
      </c>
      <c r="O250" s="12" t="s">
        <v>5</v>
      </c>
      <c r="P250" s="13" t="s">
        <v>4</v>
      </c>
      <c r="Q250" s="14" t="s">
        <v>5</v>
      </c>
      <c r="R250" s="59" t="s">
        <v>4</v>
      </c>
      <c r="S250" s="60" t="s">
        <v>5</v>
      </c>
      <c r="T250" s="15" t="s">
        <v>4</v>
      </c>
      <c r="U250" s="16" t="s">
        <v>5</v>
      </c>
      <c r="V250" s="44" t="s">
        <v>4</v>
      </c>
      <c r="W250" s="45" t="s">
        <v>5</v>
      </c>
      <c r="X250" s="9" t="s">
        <v>4</v>
      </c>
      <c r="Y250" s="10" t="s">
        <v>5</v>
      </c>
      <c r="Z250" s="7" t="s">
        <v>4</v>
      </c>
      <c r="AA250" s="8" t="s">
        <v>5</v>
      </c>
    </row>
    <row r="251" spans="1:27" s="104" customFormat="1" x14ac:dyDescent="0.25">
      <c r="A251" s="17">
        <v>5</v>
      </c>
      <c r="B251" s="18" t="s">
        <v>10</v>
      </c>
      <c r="C251" s="140" t="s">
        <v>159</v>
      </c>
      <c r="D251" s="41" t="s">
        <v>3</v>
      </c>
      <c r="E251" s="41" t="s">
        <v>3</v>
      </c>
      <c r="F251" s="46" t="s">
        <v>3</v>
      </c>
      <c r="G251" s="46" t="s">
        <v>3</v>
      </c>
      <c r="H251" s="147" t="s">
        <v>3</v>
      </c>
      <c r="I251" s="147" t="s">
        <v>3</v>
      </c>
      <c r="J251" s="19" t="s">
        <v>3</v>
      </c>
      <c r="K251" s="19" t="s">
        <v>3</v>
      </c>
      <c r="L251" s="125" t="s">
        <v>3</v>
      </c>
      <c r="M251" s="125" t="s">
        <v>3</v>
      </c>
      <c r="N251" s="58" t="s">
        <v>3</v>
      </c>
      <c r="O251" s="58" t="s">
        <v>3</v>
      </c>
      <c r="P251" s="21" t="s">
        <v>3</v>
      </c>
      <c r="Q251" s="21" t="s">
        <v>3</v>
      </c>
      <c r="R251" s="64" t="s">
        <v>3</v>
      </c>
      <c r="S251" s="64" t="s">
        <v>3</v>
      </c>
      <c r="T251" s="41" t="s">
        <v>3</v>
      </c>
      <c r="U251" s="41" t="s">
        <v>3</v>
      </c>
      <c r="V251" s="54" t="s">
        <v>3</v>
      </c>
      <c r="W251" s="54" t="s">
        <v>3</v>
      </c>
      <c r="X251" s="30" t="s">
        <v>3</v>
      </c>
      <c r="Y251" s="30" t="s">
        <v>3</v>
      </c>
      <c r="Z251" s="40" t="s">
        <v>3</v>
      </c>
      <c r="AA251" s="40" t="s">
        <v>3</v>
      </c>
    </row>
    <row r="252" spans="1:27" s="108" customFormat="1" x14ac:dyDescent="0.25">
      <c r="A252" s="24"/>
      <c r="B252" s="18"/>
      <c r="C252" s="140"/>
      <c r="D252" s="41"/>
      <c r="E252" s="41"/>
      <c r="F252" s="46"/>
      <c r="G252" s="46"/>
      <c r="H252" s="147"/>
      <c r="I252" s="147"/>
      <c r="J252" s="19"/>
      <c r="K252" s="19"/>
      <c r="L252" s="125" t="s">
        <v>153</v>
      </c>
      <c r="M252" s="125" t="s">
        <v>153</v>
      </c>
      <c r="N252" s="58"/>
      <c r="O252" s="58"/>
      <c r="P252" s="21"/>
      <c r="Q252" s="21"/>
      <c r="R252" s="61"/>
      <c r="S252" s="61"/>
      <c r="T252" s="22"/>
      <c r="U252" s="22"/>
      <c r="V252" s="46"/>
      <c r="W252" s="46"/>
      <c r="X252" s="20"/>
      <c r="Y252" s="20"/>
      <c r="Z252" s="23"/>
      <c r="AA252" s="23"/>
    </row>
    <row r="253" spans="1:27" s="108" customFormat="1" x14ac:dyDescent="0.25">
      <c r="A253" s="25"/>
      <c r="B253" s="73" t="s">
        <v>95</v>
      </c>
      <c r="C253" s="126" t="s">
        <v>917</v>
      </c>
      <c r="D253" s="41"/>
      <c r="E253" s="41"/>
      <c r="F253" s="47">
        <v>0.1</v>
      </c>
      <c r="G253" s="47">
        <f>F253</f>
        <v>0.1</v>
      </c>
      <c r="H253" s="147"/>
      <c r="I253" s="147"/>
      <c r="J253" s="19"/>
      <c r="K253" s="19"/>
      <c r="L253" s="125"/>
      <c r="M253" s="125"/>
      <c r="N253" s="56"/>
      <c r="O253" s="56"/>
      <c r="P253" s="27"/>
      <c r="Q253" s="27"/>
      <c r="R253" s="61"/>
      <c r="S253" s="61"/>
      <c r="T253" s="22"/>
      <c r="U253" s="22"/>
      <c r="V253" s="46"/>
      <c r="W253" s="46"/>
      <c r="X253" s="20"/>
      <c r="Y253" s="20"/>
      <c r="Z253" s="23"/>
      <c r="AA253" s="23"/>
    </row>
    <row r="254" spans="1:27" s="108" customFormat="1" x14ac:dyDescent="0.25">
      <c r="A254" s="25"/>
      <c r="B254" s="76" t="s">
        <v>96</v>
      </c>
      <c r="C254" s="126" t="s">
        <v>187</v>
      </c>
      <c r="D254" s="41"/>
      <c r="E254" s="41"/>
      <c r="F254" s="48"/>
      <c r="G254" s="46"/>
      <c r="H254" s="147"/>
      <c r="I254" s="147"/>
      <c r="J254" s="19"/>
      <c r="K254" s="19"/>
      <c r="L254" s="125"/>
      <c r="M254" s="125"/>
      <c r="N254" s="58">
        <v>0.2</v>
      </c>
      <c r="O254" s="58">
        <v>0.15</v>
      </c>
      <c r="P254" s="27"/>
      <c r="Q254" s="27"/>
      <c r="R254" s="61"/>
      <c r="S254" s="61"/>
      <c r="T254" s="22"/>
      <c r="U254" s="22"/>
      <c r="V254" s="46"/>
      <c r="W254" s="46"/>
      <c r="X254" s="20"/>
      <c r="Y254" s="20"/>
      <c r="Z254" s="23"/>
      <c r="AA254" s="23"/>
    </row>
    <row r="255" spans="1:27" s="108" customFormat="1" x14ac:dyDescent="0.25">
      <c r="A255" s="25"/>
      <c r="B255" s="76" t="s">
        <v>97</v>
      </c>
      <c r="C255" s="126" t="s">
        <v>196</v>
      </c>
      <c r="D255" s="41"/>
      <c r="E255" s="41"/>
      <c r="F255" s="48"/>
      <c r="G255" s="46"/>
      <c r="H255" s="147"/>
      <c r="I255" s="147"/>
      <c r="J255" s="19"/>
      <c r="K255" s="19"/>
      <c r="L255" s="125"/>
      <c r="M255" s="125"/>
      <c r="N255" s="58"/>
      <c r="O255" s="58"/>
      <c r="P255" s="27"/>
      <c r="Q255" s="27"/>
      <c r="R255" s="61"/>
      <c r="S255" s="61"/>
      <c r="T255" s="41">
        <v>7.0000000000000007E-2</v>
      </c>
      <c r="U255" s="41">
        <v>7.0000000000000007E-2</v>
      </c>
      <c r="V255" s="46"/>
      <c r="W255" s="46"/>
      <c r="X255" s="20"/>
      <c r="Y255" s="20"/>
      <c r="Z255" s="23"/>
      <c r="AA255" s="23"/>
    </row>
    <row r="256" spans="1:27" ht="13.8" customHeight="1" x14ac:dyDescent="0.25">
      <c r="A256" s="111"/>
      <c r="B256" s="76" t="s">
        <v>98</v>
      </c>
      <c r="C256" s="126" t="s">
        <v>46</v>
      </c>
      <c r="D256" s="41">
        <v>0.3</v>
      </c>
      <c r="E256" s="41">
        <v>0.3</v>
      </c>
      <c r="F256" s="49"/>
      <c r="G256" s="46"/>
      <c r="H256" s="147"/>
      <c r="I256" s="147"/>
      <c r="J256" s="19"/>
      <c r="K256" s="19"/>
      <c r="L256" s="125"/>
      <c r="M256" s="125"/>
      <c r="N256" s="56"/>
      <c r="O256" s="56"/>
      <c r="P256" s="27"/>
      <c r="Q256" s="27"/>
      <c r="R256" s="64">
        <v>0.4</v>
      </c>
      <c r="S256" s="64">
        <v>0.4</v>
      </c>
      <c r="T256" s="22"/>
      <c r="U256" s="22"/>
      <c r="V256" s="46"/>
      <c r="W256" s="46"/>
      <c r="X256" s="20"/>
      <c r="Y256" s="20"/>
      <c r="Z256" s="23"/>
      <c r="AA256" s="23"/>
    </row>
    <row r="257" spans="1:27" ht="13.95" customHeight="1" x14ac:dyDescent="0.25">
      <c r="A257" s="111"/>
      <c r="B257" s="76" t="s">
        <v>99</v>
      </c>
      <c r="C257" s="126" t="s">
        <v>106</v>
      </c>
      <c r="D257" s="41">
        <v>0.2</v>
      </c>
      <c r="E257" s="41">
        <v>0.2</v>
      </c>
      <c r="F257" s="51"/>
      <c r="G257" s="46"/>
      <c r="H257" s="147"/>
      <c r="I257" s="147"/>
      <c r="J257" s="19"/>
      <c r="K257" s="19"/>
      <c r="L257" s="125"/>
      <c r="M257" s="125"/>
      <c r="N257" s="56"/>
      <c r="O257" s="56"/>
      <c r="P257" s="27"/>
      <c r="Q257" s="27"/>
      <c r="R257" s="61"/>
      <c r="S257" s="61"/>
      <c r="T257" s="22"/>
      <c r="U257" s="22"/>
      <c r="V257" s="54">
        <v>0.08</v>
      </c>
      <c r="W257" s="54">
        <v>0.06</v>
      </c>
      <c r="X257" s="122"/>
      <c r="Y257" s="20"/>
      <c r="Z257" s="23"/>
      <c r="AA257" s="23"/>
    </row>
    <row r="258" spans="1:27" ht="13.95" customHeight="1" x14ac:dyDescent="0.25">
      <c r="A258" s="111"/>
      <c r="B258" s="73" t="s">
        <v>100</v>
      </c>
      <c r="C258" s="126" t="s">
        <v>217</v>
      </c>
      <c r="D258" s="41"/>
      <c r="E258" s="41"/>
      <c r="F258" s="51"/>
      <c r="G258" s="46"/>
      <c r="H258" s="147"/>
      <c r="I258" s="147"/>
      <c r="J258" s="40"/>
      <c r="K258" s="40"/>
      <c r="L258" s="125"/>
      <c r="M258" s="125"/>
      <c r="N258" s="56"/>
      <c r="O258" s="56"/>
      <c r="P258" s="27"/>
      <c r="Q258" s="27"/>
      <c r="R258" s="64">
        <v>0.35</v>
      </c>
      <c r="S258" s="64">
        <v>0.35</v>
      </c>
      <c r="T258" s="22"/>
      <c r="U258" s="22"/>
      <c r="V258" s="46"/>
      <c r="W258" s="46"/>
      <c r="X258" s="20"/>
      <c r="Y258" s="20"/>
      <c r="Z258" s="23"/>
      <c r="AA258" s="23"/>
    </row>
    <row r="259" spans="1:27" ht="13.95" customHeight="1" x14ac:dyDescent="0.25">
      <c r="A259" s="111"/>
      <c r="B259" s="73" t="s">
        <v>101</v>
      </c>
      <c r="C259" s="126" t="s">
        <v>196</v>
      </c>
      <c r="D259" s="41"/>
      <c r="E259" s="41"/>
      <c r="F259" s="51"/>
      <c r="G259" s="46"/>
      <c r="H259" s="147"/>
      <c r="I259" s="147"/>
      <c r="J259" s="40"/>
      <c r="K259" s="40"/>
      <c r="L259" s="125"/>
      <c r="M259" s="125"/>
      <c r="N259" s="58">
        <v>0.2</v>
      </c>
      <c r="O259" s="58">
        <v>0.15</v>
      </c>
      <c r="P259" s="27"/>
      <c r="Q259" s="27"/>
      <c r="R259" s="61"/>
      <c r="S259" s="61"/>
      <c r="T259" s="22"/>
      <c r="U259" s="22"/>
      <c r="V259" s="46"/>
      <c r="W259" s="46"/>
      <c r="X259" s="20"/>
      <c r="Y259" s="20"/>
      <c r="Z259" s="23"/>
      <c r="AA259" s="23"/>
    </row>
    <row r="260" spans="1:27" ht="13.95" customHeight="1" x14ac:dyDescent="0.25">
      <c r="A260" s="111"/>
      <c r="B260" s="73" t="s">
        <v>102</v>
      </c>
      <c r="C260" s="126" t="s">
        <v>918</v>
      </c>
      <c r="D260" s="41"/>
      <c r="E260" s="41"/>
      <c r="F260" s="51"/>
      <c r="G260" s="46"/>
      <c r="H260" s="147"/>
      <c r="I260" s="147"/>
      <c r="J260" s="40"/>
      <c r="K260" s="40"/>
      <c r="L260" s="125"/>
      <c r="M260" s="125"/>
      <c r="N260" s="58"/>
      <c r="O260" s="58"/>
      <c r="P260" s="27"/>
      <c r="Q260" s="27"/>
      <c r="R260" s="61"/>
      <c r="S260" s="61"/>
      <c r="T260" s="41">
        <v>0.06</v>
      </c>
      <c r="U260" s="41">
        <v>0.06</v>
      </c>
      <c r="V260" s="46"/>
      <c r="W260" s="46"/>
      <c r="X260" s="20"/>
      <c r="Y260" s="20"/>
      <c r="Z260" s="23"/>
      <c r="AA260" s="23"/>
    </row>
    <row r="261" spans="1:27" ht="13.8" customHeight="1" x14ac:dyDescent="0.25">
      <c r="A261" s="111"/>
      <c r="B261" s="73" t="s">
        <v>103</v>
      </c>
      <c r="C261" s="126" t="s">
        <v>107</v>
      </c>
      <c r="D261" s="41">
        <v>0.2</v>
      </c>
      <c r="E261" s="41">
        <v>0.2</v>
      </c>
      <c r="F261" s="51"/>
      <c r="G261" s="46"/>
      <c r="H261" s="160"/>
      <c r="I261" s="160"/>
      <c r="J261" s="40"/>
      <c r="K261" s="40"/>
      <c r="L261" s="125"/>
      <c r="M261" s="125"/>
      <c r="N261" s="56"/>
      <c r="O261" s="56"/>
      <c r="P261" s="27"/>
      <c r="Q261" s="27"/>
      <c r="R261" s="61"/>
      <c r="S261" s="61"/>
      <c r="T261" s="22"/>
      <c r="U261" s="22"/>
      <c r="V261" s="54">
        <v>0.23</v>
      </c>
      <c r="W261" s="54">
        <v>0.05</v>
      </c>
      <c r="X261" s="122"/>
      <c r="Y261" s="20"/>
      <c r="Z261" s="23"/>
      <c r="AA261" s="23"/>
    </row>
    <row r="262" spans="1:27" ht="13.8" customHeight="1" x14ac:dyDescent="0.25">
      <c r="A262" s="111"/>
      <c r="B262" s="73" t="s">
        <v>104</v>
      </c>
      <c r="C262" s="126" t="s">
        <v>270</v>
      </c>
      <c r="D262" s="41"/>
      <c r="E262" s="41"/>
      <c r="F262" s="52"/>
      <c r="G262" s="46"/>
      <c r="H262" s="160"/>
      <c r="I262" s="160"/>
      <c r="J262" s="40"/>
      <c r="K262" s="40"/>
      <c r="L262" s="125"/>
      <c r="M262" s="125"/>
      <c r="N262" s="56"/>
      <c r="O262" s="56"/>
      <c r="P262" s="27"/>
      <c r="Q262" s="27"/>
      <c r="R262" s="61"/>
      <c r="S262" s="61"/>
      <c r="T262" s="22"/>
      <c r="U262" s="22"/>
      <c r="V262" s="54">
        <v>0.28000000000000003</v>
      </c>
      <c r="W262" s="54" t="s">
        <v>153</v>
      </c>
      <c r="X262" s="20"/>
      <c r="Y262" s="20"/>
      <c r="Z262" s="23"/>
      <c r="AA262" s="23"/>
    </row>
    <row r="263" spans="1:27" ht="13.8" customHeight="1" x14ac:dyDescent="0.25">
      <c r="A263" s="111"/>
      <c r="B263" s="73" t="s">
        <v>105</v>
      </c>
      <c r="C263" s="126" t="s">
        <v>72</v>
      </c>
      <c r="D263" s="41"/>
      <c r="E263" s="41"/>
      <c r="F263" s="52"/>
      <c r="G263" s="46"/>
      <c r="H263" s="160"/>
      <c r="I263" s="160"/>
      <c r="J263" s="40">
        <v>0.15</v>
      </c>
      <c r="K263" s="40">
        <v>0.1</v>
      </c>
      <c r="L263" s="125"/>
      <c r="M263" s="125"/>
      <c r="N263" s="56"/>
      <c r="O263" s="56"/>
      <c r="P263" s="27"/>
      <c r="Q263" s="27"/>
      <c r="R263" s="64">
        <v>0.2</v>
      </c>
      <c r="S263" s="64">
        <v>0.2</v>
      </c>
      <c r="T263" s="22"/>
      <c r="U263" s="22"/>
      <c r="V263" s="46"/>
      <c r="W263" s="46"/>
      <c r="X263" s="20"/>
      <c r="Y263" s="20"/>
      <c r="Z263" s="23"/>
      <c r="AA263" s="23"/>
    </row>
    <row r="264" spans="1:27" ht="13.8" customHeight="1" x14ac:dyDescent="0.25">
      <c r="A264" s="111"/>
      <c r="B264" s="36"/>
      <c r="C264" s="126" t="s">
        <v>291</v>
      </c>
      <c r="D264" s="41"/>
      <c r="E264" s="41"/>
      <c r="F264" s="47">
        <v>0.05</v>
      </c>
      <c r="G264" s="47">
        <f>F264</f>
        <v>0.05</v>
      </c>
      <c r="H264" s="160"/>
      <c r="I264" s="160"/>
      <c r="J264" s="40"/>
      <c r="K264" s="40"/>
      <c r="L264" s="125"/>
      <c r="M264" s="125"/>
      <c r="N264" s="56"/>
      <c r="O264" s="56"/>
      <c r="P264" s="27"/>
      <c r="Q264" s="27"/>
      <c r="R264" s="62"/>
      <c r="S264" s="61"/>
      <c r="T264" s="22"/>
      <c r="U264" s="22"/>
      <c r="V264" s="46"/>
      <c r="W264" s="46"/>
      <c r="X264" s="20"/>
      <c r="Y264" s="20"/>
      <c r="Z264" s="23"/>
      <c r="AA264" s="23"/>
    </row>
    <row r="265" spans="1:27" ht="13.8" customHeight="1" x14ac:dyDescent="0.25">
      <c r="A265" s="111"/>
      <c r="B265" s="76"/>
      <c r="C265" s="126" t="s">
        <v>209</v>
      </c>
      <c r="D265" s="41"/>
      <c r="E265" s="41"/>
      <c r="F265" s="47"/>
      <c r="G265" s="47"/>
      <c r="H265" s="160"/>
      <c r="I265" s="160"/>
      <c r="J265" s="40"/>
      <c r="K265" s="40"/>
      <c r="L265" s="125"/>
      <c r="M265" s="125"/>
      <c r="N265" s="56"/>
      <c r="O265" s="56"/>
      <c r="P265" s="21">
        <v>0.24</v>
      </c>
      <c r="Q265" s="21">
        <f>P265</f>
        <v>0.24</v>
      </c>
      <c r="R265" s="62"/>
      <c r="S265" s="61"/>
      <c r="T265" s="22"/>
      <c r="U265" s="22"/>
      <c r="V265" s="46"/>
      <c r="W265" s="46"/>
      <c r="X265" s="122"/>
      <c r="Y265" s="20"/>
      <c r="Z265" s="23"/>
      <c r="AA265" s="23"/>
    </row>
    <row r="266" spans="1:27" ht="13.8" customHeight="1" x14ac:dyDescent="0.25">
      <c r="A266" s="111"/>
      <c r="B266" s="76"/>
      <c r="C266" s="126" t="s">
        <v>163</v>
      </c>
      <c r="D266" s="41"/>
      <c r="E266" s="41"/>
      <c r="F266" s="47"/>
      <c r="G266" s="47"/>
      <c r="H266" s="160"/>
      <c r="I266" s="160"/>
      <c r="J266" s="40"/>
      <c r="K266" s="40"/>
      <c r="L266" s="125"/>
      <c r="M266" s="125"/>
      <c r="N266" s="56"/>
      <c r="O266" s="56"/>
      <c r="P266" s="21"/>
      <c r="Q266" s="21"/>
      <c r="R266" s="62"/>
      <c r="S266" s="61"/>
      <c r="T266" s="22"/>
      <c r="U266" s="22"/>
      <c r="V266" s="54">
        <v>0.18</v>
      </c>
      <c r="W266" s="54">
        <v>0.08</v>
      </c>
      <c r="X266" s="20"/>
      <c r="Y266" s="20"/>
      <c r="Z266" s="23"/>
      <c r="AA266" s="23"/>
    </row>
    <row r="267" spans="1:27" ht="13.8" customHeight="1" x14ac:dyDescent="0.25">
      <c r="A267" s="111"/>
      <c r="B267" s="76"/>
      <c r="C267" s="126" t="s">
        <v>271</v>
      </c>
      <c r="D267" s="41"/>
      <c r="E267" s="41"/>
      <c r="F267" s="47"/>
      <c r="G267" s="47"/>
      <c r="H267" s="160"/>
      <c r="I267" s="160"/>
      <c r="J267" s="40"/>
      <c r="K267" s="40"/>
      <c r="L267" s="125"/>
      <c r="M267" s="125"/>
      <c r="N267" s="56"/>
      <c r="O267" s="56"/>
      <c r="P267" s="21"/>
      <c r="Q267" s="21"/>
      <c r="R267" s="62"/>
      <c r="S267" s="61"/>
      <c r="T267" s="22"/>
      <c r="U267" s="22"/>
      <c r="V267" s="54">
        <v>0.01</v>
      </c>
      <c r="W267" s="54" t="s">
        <v>153</v>
      </c>
      <c r="X267" s="20"/>
      <c r="Y267" s="20"/>
      <c r="Z267" s="23"/>
      <c r="AA267" s="23"/>
    </row>
    <row r="268" spans="1:27" ht="13.8" customHeight="1" x14ac:dyDescent="0.25">
      <c r="A268" s="111"/>
      <c r="B268" s="76"/>
      <c r="C268" s="126" t="s">
        <v>258</v>
      </c>
      <c r="D268" s="41"/>
      <c r="E268" s="41"/>
      <c r="F268" s="47"/>
      <c r="G268" s="47"/>
      <c r="H268" s="160"/>
      <c r="I268" s="160"/>
      <c r="J268" s="40"/>
      <c r="K268" s="40"/>
      <c r="L268" s="125"/>
      <c r="M268" s="125"/>
      <c r="N268" s="56"/>
      <c r="O268" s="56"/>
      <c r="P268" s="21"/>
      <c r="Q268" s="21"/>
      <c r="R268" s="62"/>
      <c r="S268" s="61"/>
      <c r="T268" s="41">
        <v>0.03</v>
      </c>
      <c r="U268" s="41">
        <v>0.03</v>
      </c>
      <c r="V268" s="46"/>
      <c r="W268" s="46"/>
      <c r="X268" s="20"/>
      <c r="Y268" s="20"/>
      <c r="Z268" s="23"/>
      <c r="AA268" s="23"/>
    </row>
    <row r="269" spans="1:27" ht="13.8" customHeight="1" x14ac:dyDescent="0.25">
      <c r="A269" s="111"/>
      <c r="B269" s="36"/>
      <c r="C269" s="126" t="s">
        <v>108</v>
      </c>
      <c r="D269" s="41">
        <v>0.12</v>
      </c>
      <c r="E269" s="41">
        <v>0.12</v>
      </c>
      <c r="F269" s="47">
        <v>0.28999999999999998</v>
      </c>
      <c r="G269" s="47">
        <f>F269</f>
        <v>0.28999999999999998</v>
      </c>
      <c r="H269" s="160"/>
      <c r="I269" s="160"/>
      <c r="J269" s="40"/>
      <c r="K269" s="40"/>
      <c r="L269" s="125"/>
      <c r="M269" s="125"/>
      <c r="N269" s="58">
        <v>0.2</v>
      </c>
      <c r="O269" s="58">
        <v>0.15</v>
      </c>
      <c r="P269" s="21">
        <v>0.25</v>
      </c>
      <c r="Q269" s="21">
        <f t="shared" ref="Q269:Q271" si="1">P269</f>
        <v>0.25</v>
      </c>
      <c r="R269" s="62"/>
      <c r="S269" s="61"/>
      <c r="T269" s="41">
        <v>0.21</v>
      </c>
      <c r="U269" s="41">
        <v>0.21</v>
      </c>
      <c r="V269" s="46"/>
      <c r="W269" s="46"/>
      <c r="X269" s="122"/>
      <c r="Y269" s="20"/>
      <c r="Z269" s="40">
        <v>0.1</v>
      </c>
      <c r="AA269" s="40">
        <v>0.1</v>
      </c>
    </row>
    <row r="270" spans="1:27" ht="13.8" customHeight="1" x14ac:dyDescent="0.25">
      <c r="A270" s="111"/>
      <c r="B270" s="76"/>
      <c r="C270" s="126" t="s">
        <v>285</v>
      </c>
      <c r="D270" s="41"/>
      <c r="E270" s="41"/>
      <c r="F270" s="47"/>
      <c r="G270" s="47"/>
      <c r="H270" s="160"/>
      <c r="I270" s="160"/>
      <c r="J270" s="40"/>
      <c r="K270" s="40"/>
      <c r="L270" s="125"/>
      <c r="M270" s="125"/>
      <c r="N270" s="58"/>
      <c r="O270" s="58"/>
      <c r="P270" s="21"/>
      <c r="Q270" s="21"/>
      <c r="R270" s="62"/>
      <c r="S270" s="61"/>
      <c r="T270" s="41"/>
      <c r="U270" s="41"/>
      <c r="V270" s="46"/>
      <c r="W270" s="46"/>
      <c r="X270" s="30">
        <v>0.17</v>
      </c>
      <c r="Y270" s="30" t="s">
        <v>286</v>
      </c>
      <c r="Z270" s="23"/>
      <c r="AA270" s="23"/>
    </row>
    <row r="271" spans="1:27" ht="13.8" customHeight="1" x14ac:dyDescent="0.25">
      <c r="A271" s="111"/>
      <c r="B271" s="36"/>
      <c r="C271" s="126" t="s">
        <v>109</v>
      </c>
      <c r="D271" s="41">
        <v>0.3</v>
      </c>
      <c r="E271" s="41">
        <v>0.3</v>
      </c>
      <c r="F271" s="47">
        <v>0.32</v>
      </c>
      <c r="G271" s="47">
        <f>F271</f>
        <v>0.32</v>
      </c>
      <c r="H271" s="160"/>
      <c r="I271" s="160"/>
      <c r="J271" s="40">
        <v>0.32</v>
      </c>
      <c r="K271" s="40">
        <v>0.26</v>
      </c>
      <c r="L271" s="125"/>
      <c r="M271" s="125"/>
      <c r="N271" s="58">
        <v>0.2</v>
      </c>
      <c r="O271" s="58">
        <v>0.15</v>
      </c>
      <c r="P271" s="21">
        <v>0.3</v>
      </c>
      <c r="Q271" s="21">
        <f t="shared" si="1"/>
        <v>0.3</v>
      </c>
      <c r="R271" s="64">
        <v>0.3</v>
      </c>
      <c r="S271" s="64">
        <v>0.3</v>
      </c>
      <c r="T271" s="41">
        <v>0.33</v>
      </c>
      <c r="U271" s="41">
        <v>0.33</v>
      </c>
      <c r="V271" s="54">
        <v>0.08</v>
      </c>
      <c r="W271" s="54">
        <v>0.06</v>
      </c>
      <c r="X271" s="20"/>
      <c r="Y271" s="20"/>
      <c r="Z271" s="23"/>
      <c r="AA271" s="23"/>
    </row>
    <row r="272" spans="1:27" ht="13.8" customHeight="1" x14ac:dyDescent="0.25">
      <c r="A272" s="111"/>
      <c r="B272" s="76"/>
      <c r="C272" s="126" t="s">
        <v>796</v>
      </c>
      <c r="D272" s="41"/>
      <c r="E272" s="41"/>
      <c r="F272" s="47"/>
      <c r="G272" s="47"/>
      <c r="H272" s="160"/>
      <c r="I272" s="160"/>
      <c r="J272" s="40"/>
      <c r="K272" s="40"/>
      <c r="L272" s="125"/>
      <c r="M272" s="125"/>
      <c r="N272" s="58"/>
      <c r="O272" s="58"/>
      <c r="P272" s="21"/>
      <c r="Q272" s="21"/>
      <c r="R272" s="64"/>
      <c r="S272" s="64"/>
      <c r="T272" s="41">
        <v>0.25</v>
      </c>
      <c r="U272" s="41">
        <v>0.25</v>
      </c>
      <c r="V272" s="54">
        <v>0.03</v>
      </c>
      <c r="W272" s="54" t="s">
        <v>153</v>
      </c>
      <c r="X272" s="20"/>
      <c r="Y272" s="20"/>
      <c r="Z272" s="23"/>
      <c r="AA272" s="23"/>
    </row>
    <row r="273" spans="1:27" ht="13.8" customHeight="1" x14ac:dyDescent="0.25">
      <c r="A273" s="111"/>
      <c r="B273" s="76"/>
      <c r="C273" s="126" t="s">
        <v>919</v>
      </c>
      <c r="D273" s="41"/>
      <c r="E273" s="41"/>
      <c r="F273" s="47"/>
      <c r="G273" s="47"/>
      <c r="H273" s="160"/>
      <c r="I273" s="160"/>
      <c r="J273" s="40"/>
      <c r="K273" s="40"/>
      <c r="L273" s="125"/>
      <c r="M273" s="125"/>
      <c r="N273" s="58"/>
      <c r="O273" s="58"/>
      <c r="P273" s="21"/>
      <c r="Q273" s="21"/>
      <c r="R273" s="64"/>
      <c r="S273" s="64"/>
      <c r="T273" s="41">
        <v>0.05</v>
      </c>
      <c r="U273" s="41">
        <v>0.05</v>
      </c>
      <c r="V273" s="46"/>
      <c r="W273" s="46"/>
      <c r="X273" s="20"/>
      <c r="Y273" s="20"/>
      <c r="Z273" s="23"/>
      <c r="AA273" s="23"/>
    </row>
    <row r="274" spans="1:27" ht="13.8" customHeight="1" x14ac:dyDescent="0.25">
      <c r="A274" s="111"/>
      <c r="B274" s="76"/>
      <c r="C274" s="126" t="s">
        <v>920</v>
      </c>
      <c r="D274" s="41"/>
      <c r="E274" s="41"/>
      <c r="F274" s="47"/>
      <c r="G274" s="47"/>
      <c r="H274" s="160"/>
      <c r="I274" s="160"/>
      <c r="J274" s="40"/>
      <c r="K274" s="40"/>
      <c r="L274" s="125"/>
      <c r="M274" s="125"/>
      <c r="N274" s="58"/>
      <c r="O274" s="58"/>
      <c r="P274" s="21"/>
      <c r="Q274" s="21"/>
      <c r="R274" s="64"/>
      <c r="S274" s="64"/>
      <c r="T274" s="41">
        <v>0.06</v>
      </c>
      <c r="U274" s="41">
        <v>0.06</v>
      </c>
      <c r="V274" s="46"/>
      <c r="W274" s="46"/>
      <c r="X274" s="122"/>
      <c r="Y274" s="20"/>
      <c r="Z274" s="23"/>
      <c r="AA274" s="23"/>
    </row>
    <row r="275" spans="1:27" s="71" customFormat="1" ht="13.05" customHeight="1" x14ac:dyDescent="0.25">
      <c r="A275" s="32"/>
      <c r="C275" s="126" t="s">
        <v>48</v>
      </c>
      <c r="D275" s="41">
        <v>0.34</v>
      </c>
      <c r="E275" s="41">
        <v>0.34</v>
      </c>
      <c r="F275" s="51"/>
      <c r="G275" s="46"/>
      <c r="H275" s="147"/>
      <c r="I275" s="147"/>
      <c r="J275" s="40">
        <v>0.42</v>
      </c>
      <c r="K275" s="40">
        <v>0.37</v>
      </c>
      <c r="L275" s="125"/>
      <c r="M275" s="125"/>
      <c r="N275" s="56"/>
      <c r="O275" s="56"/>
      <c r="P275" s="27"/>
      <c r="Q275" s="27"/>
      <c r="R275" s="64">
        <v>0.4</v>
      </c>
      <c r="S275" s="64">
        <v>0.4</v>
      </c>
      <c r="T275" s="22"/>
      <c r="U275" s="22"/>
      <c r="V275" s="46"/>
      <c r="W275" s="46"/>
      <c r="X275" s="20"/>
      <c r="Y275" s="20"/>
      <c r="Z275" s="23"/>
      <c r="AA275" s="23"/>
    </row>
    <row r="276" spans="1:27" s="71" customFormat="1" ht="15.75" customHeight="1" x14ac:dyDescent="0.25">
      <c r="A276" s="32"/>
      <c r="C276" s="126" t="s">
        <v>75</v>
      </c>
      <c r="D276" s="41">
        <v>0.2</v>
      </c>
      <c r="E276" s="41">
        <v>0.2</v>
      </c>
      <c r="F276" s="51"/>
      <c r="G276" s="46"/>
      <c r="H276" s="147"/>
      <c r="I276" s="147"/>
      <c r="J276" s="40"/>
      <c r="K276" s="40"/>
      <c r="L276" s="125"/>
      <c r="M276" s="125"/>
      <c r="N276" s="56"/>
      <c r="O276" s="56"/>
      <c r="P276" s="27"/>
      <c r="Q276" s="27"/>
      <c r="R276" s="62"/>
      <c r="S276" s="61"/>
      <c r="T276" s="22"/>
      <c r="U276" s="22"/>
      <c r="V276" s="46"/>
      <c r="W276" s="46"/>
      <c r="X276" s="20"/>
      <c r="Y276" s="20"/>
      <c r="Z276" s="23"/>
      <c r="AA276" s="23"/>
    </row>
    <row r="277" spans="1:27" s="71" customFormat="1" ht="15.75" customHeight="1" x14ac:dyDescent="0.25">
      <c r="A277" s="32"/>
      <c r="B277" s="73"/>
      <c r="C277" s="126" t="s">
        <v>287</v>
      </c>
      <c r="D277" s="41"/>
      <c r="E277" s="41"/>
      <c r="F277" s="51"/>
      <c r="G277" s="46"/>
      <c r="H277" s="147"/>
      <c r="I277" s="147"/>
      <c r="J277" s="40"/>
      <c r="K277" s="40"/>
      <c r="L277" s="125"/>
      <c r="M277" s="125"/>
      <c r="N277" s="56"/>
      <c r="O277" s="56"/>
      <c r="P277" s="27"/>
      <c r="Q277" s="27"/>
      <c r="R277" s="62"/>
      <c r="S277" s="61"/>
      <c r="T277" s="22"/>
      <c r="U277" s="22"/>
      <c r="V277" s="46"/>
      <c r="W277" s="46"/>
      <c r="X277" s="30">
        <v>0.15</v>
      </c>
      <c r="Y277" s="30" t="s">
        <v>286</v>
      </c>
      <c r="Z277" s="23"/>
      <c r="AA277" s="23"/>
    </row>
    <row r="278" spans="1:27" s="71" customFormat="1" ht="14.55" customHeight="1" x14ac:dyDescent="0.25">
      <c r="A278" s="32"/>
      <c r="C278" s="126" t="s">
        <v>110</v>
      </c>
      <c r="D278" s="41">
        <v>0.15</v>
      </c>
      <c r="E278" s="41">
        <v>0.15</v>
      </c>
      <c r="F278" s="51"/>
      <c r="G278" s="46"/>
      <c r="H278" s="147"/>
      <c r="I278" s="147"/>
      <c r="J278" s="40"/>
      <c r="K278" s="40"/>
      <c r="L278" s="125"/>
      <c r="M278" s="125"/>
      <c r="N278" s="56"/>
      <c r="O278" s="56"/>
      <c r="P278" s="27"/>
      <c r="Q278" s="27"/>
      <c r="R278" s="62"/>
      <c r="S278" s="61"/>
      <c r="T278" s="22"/>
      <c r="U278" s="22"/>
      <c r="V278" s="46"/>
      <c r="W278" s="46"/>
      <c r="X278" s="20"/>
      <c r="Y278" s="20"/>
      <c r="Z278" s="23"/>
      <c r="AA278" s="23"/>
    </row>
    <row r="279" spans="1:27" s="71" customFormat="1" ht="14.55" customHeight="1" x14ac:dyDescent="0.25">
      <c r="A279" s="32"/>
      <c r="C279" s="126" t="s">
        <v>77</v>
      </c>
      <c r="D279" s="41"/>
      <c r="E279" s="41"/>
      <c r="F279" s="47">
        <v>0.55000000000000004</v>
      </c>
      <c r="G279" s="47">
        <f>F279</f>
        <v>0.55000000000000004</v>
      </c>
      <c r="H279" s="160"/>
      <c r="I279" s="160"/>
      <c r="J279" s="40"/>
      <c r="K279" s="40"/>
      <c r="L279" s="125"/>
      <c r="M279" s="125"/>
      <c r="N279" s="56"/>
      <c r="O279" s="56"/>
      <c r="P279" s="21">
        <v>0.08</v>
      </c>
      <c r="Q279" s="21">
        <f t="shared" ref="Q279" si="2">P279</f>
        <v>0.08</v>
      </c>
      <c r="R279" s="62"/>
      <c r="S279" s="61"/>
      <c r="T279" s="22"/>
      <c r="U279" s="22"/>
      <c r="V279" s="46"/>
      <c r="W279" s="46"/>
      <c r="X279" s="122"/>
      <c r="Y279" s="20"/>
      <c r="Z279" s="23"/>
      <c r="AA279" s="23"/>
    </row>
    <row r="280" spans="1:27" s="71" customFormat="1" x14ac:dyDescent="0.25">
      <c r="A280" s="32"/>
      <c r="C280" s="126" t="s">
        <v>111</v>
      </c>
      <c r="D280" s="41">
        <v>0.15</v>
      </c>
      <c r="E280" s="41">
        <v>0.15</v>
      </c>
      <c r="F280" s="51"/>
      <c r="G280" s="46"/>
      <c r="H280" s="147"/>
      <c r="I280" s="147"/>
      <c r="J280" s="19"/>
      <c r="K280" s="19"/>
      <c r="L280" s="125"/>
      <c r="M280" s="125"/>
      <c r="N280" s="56"/>
      <c r="O280" s="56"/>
      <c r="P280" s="27"/>
      <c r="Q280" s="27"/>
      <c r="R280" s="62"/>
      <c r="S280" s="61"/>
      <c r="T280" s="22"/>
      <c r="U280" s="22"/>
      <c r="V280" s="54">
        <v>0.23</v>
      </c>
      <c r="W280" s="54">
        <v>0.1</v>
      </c>
      <c r="X280" s="20"/>
      <c r="Y280" s="20"/>
      <c r="Z280" s="23"/>
      <c r="AA280" s="23"/>
    </row>
    <row r="281" spans="1:27" s="71" customFormat="1" ht="13.8" customHeight="1" x14ac:dyDescent="0.25">
      <c r="A281" s="32"/>
      <c r="C281" s="126" t="s">
        <v>112</v>
      </c>
      <c r="D281" s="41">
        <v>0.05</v>
      </c>
      <c r="E281" s="41">
        <v>0.05</v>
      </c>
      <c r="F281" s="51"/>
      <c r="G281" s="46"/>
      <c r="H281" s="147"/>
      <c r="I281" s="147"/>
      <c r="J281" s="19"/>
      <c r="K281" s="19"/>
      <c r="L281" s="125"/>
      <c r="M281" s="125"/>
      <c r="N281" s="56"/>
      <c r="O281" s="56"/>
      <c r="P281" s="27"/>
      <c r="Q281" s="27"/>
      <c r="R281" s="62"/>
      <c r="S281" s="61"/>
      <c r="T281" s="22"/>
      <c r="U281" s="22"/>
      <c r="V281" s="46"/>
      <c r="W281" s="46"/>
      <c r="X281" s="20"/>
      <c r="Y281" s="20"/>
      <c r="Z281" s="23"/>
      <c r="AA281" s="23"/>
    </row>
    <row r="282" spans="1:27" s="71" customFormat="1" x14ac:dyDescent="0.25">
      <c r="A282" s="32"/>
      <c r="C282" s="126" t="s">
        <v>50</v>
      </c>
      <c r="D282" s="41">
        <v>0.35</v>
      </c>
      <c r="E282" s="41">
        <v>0.35</v>
      </c>
      <c r="F282" s="51"/>
      <c r="G282" s="46"/>
      <c r="H282" s="147"/>
      <c r="I282" s="147"/>
      <c r="J282" s="19"/>
      <c r="K282" s="26"/>
      <c r="L282" s="125"/>
      <c r="M282" s="125"/>
      <c r="N282" s="58">
        <v>0.2</v>
      </c>
      <c r="O282" s="58">
        <v>0.15</v>
      </c>
      <c r="P282" s="27"/>
      <c r="Q282" s="27"/>
      <c r="R282" s="64">
        <v>0.4</v>
      </c>
      <c r="S282" s="64">
        <v>0.4</v>
      </c>
      <c r="T282" s="22"/>
      <c r="U282" s="22"/>
      <c r="V282" s="46"/>
      <c r="W282" s="46"/>
      <c r="X282" s="20"/>
      <c r="Y282" s="20"/>
      <c r="Z282" s="23"/>
      <c r="AA282" s="23"/>
    </row>
    <row r="283" spans="1:27" s="71" customFormat="1" x14ac:dyDescent="0.25">
      <c r="A283" s="32"/>
      <c r="B283" s="73"/>
      <c r="C283" s="126" t="s">
        <v>210</v>
      </c>
      <c r="D283" s="41"/>
      <c r="E283" s="41"/>
      <c r="F283" s="51"/>
      <c r="G283" s="46"/>
      <c r="H283" s="147"/>
      <c r="I283" s="147"/>
      <c r="J283" s="19"/>
      <c r="K283" s="26"/>
      <c r="L283" s="125"/>
      <c r="M283" s="125"/>
      <c r="N283" s="58"/>
      <c r="O283" s="58"/>
      <c r="P283" s="21">
        <v>0.2</v>
      </c>
      <c r="Q283" s="21">
        <f t="shared" ref="Q283:Q284" si="3">P283</f>
        <v>0.2</v>
      </c>
      <c r="R283" s="62"/>
      <c r="S283" s="61"/>
      <c r="T283" s="41">
        <v>0.15</v>
      </c>
      <c r="U283" s="41">
        <v>0.15</v>
      </c>
      <c r="V283" s="54">
        <v>0.01</v>
      </c>
      <c r="W283" s="54" t="s">
        <v>153</v>
      </c>
      <c r="X283" s="122"/>
      <c r="Y283" s="20"/>
      <c r="Z283" s="23"/>
      <c r="AA283" s="23"/>
    </row>
    <row r="284" spans="1:27" s="71" customFormat="1" x14ac:dyDescent="0.25">
      <c r="A284" s="32"/>
      <c r="B284" s="73"/>
      <c r="C284" s="126" t="s">
        <v>211</v>
      </c>
      <c r="D284" s="41"/>
      <c r="E284" s="41"/>
      <c r="F284" s="51"/>
      <c r="G284" s="46"/>
      <c r="H284" s="147"/>
      <c r="I284" s="147"/>
      <c r="J284" s="19"/>
      <c r="K284" s="26"/>
      <c r="L284" s="125"/>
      <c r="M284" s="125"/>
      <c r="N284" s="58"/>
      <c r="O284" s="58"/>
      <c r="P284" s="21">
        <v>0.3</v>
      </c>
      <c r="Q284" s="21">
        <f t="shared" si="3"/>
        <v>0.3</v>
      </c>
      <c r="R284" s="62"/>
      <c r="S284" s="61"/>
      <c r="T284" s="22"/>
      <c r="U284" s="22"/>
      <c r="V284" s="46"/>
      <c r="W284" s="46"/>
      <c r="X284" s="20"/>
      <c r="Y284" s="20"/>
      <c r="Z284" s="23"/>
      <c r="AA284" s="23"/>
    </row>
    <row r="285" spans="1:27" s="71" customFormat="1" x14ac:dyDescent="0.25">
      <c r="A285" s="32"/>
      <c r="B285" s="73"/>
      <c r="C285" s="126" t="s">
        <v>893</v>
      </c>
      <c r="D285" s="41"/>
      <c r="E285" s="41"/>
      <c r="F285" s="47">
        <v>0.02</v>
      </c>
      <c r="G285" s="47">
        <f>F285</f>
        <v>0.02</v>
      </c>
      <c r="H285" s="160"/>
      <c r="I285" s="160"/>
      <c r="J285" s="166"/>
      <c r="K285" s="26"/>
      <c r="L285" s="125"/>
      <c r="M285" s="125"/>
      <c r="N285" s="56"/>
      <c r="O285" s="56"/>
      <c r="P285" s="27"/>
      <c r="Q285" s="27"/>
      <c r="R285" s="62"/>
      <c r="S285" s="61"/>
      <c r="T285" s="22"/>
      <c r="U285" s="22"/>
      <c r="V285" s="46"/>
      <c r="W285" s="46"/>
      <c r="X285" s="20"/>
      <c r="Y285" s="20"/>
      <c r="Z285" s="23"/>
      <c r="AA285" s="23"/>
    </row>
    <row r="286" spans="1:27" s="71" customFormat="1" x14ac:dyDescent="0.25">
      <c r="A286" s="32"/>
      <c r="B286" s="73"/>
      <c r="C286" s="126" t="s">
        <v>281</v>
      </c>
      <c r="D286" s="41"/>
      <c r="E286" s="41"/>
      <c r="F286" s="47"/>
      <c r="G286" s="47"/>
      <c r="H286" s="160"/>
      <c r="I286" s="160"/>
      <c r="J286" s="166"/>
      <c r="K286" s="26"/>
      <c r="L286" s="125"/>
      <c r="M286" s="125"/>
      <c r="N286" s="56"/>
      <c r="O286" s="56"/>
      <c r="P286" s="27"/>
      <c r="Q286" s="27"/>
      <c r="R286" s="62"/>
      <c r="S286" s="61"/>
      <c r="T286" s="22"/>
      <c r="U286" s="22"/>
      <c r="V286" s="46"/>
      <c r="W286" s="46"/>
      <c r="X286" s="30">
        <v>0.2</v>
      </c>
      <c r="Y286" s="30" t="s">
        <v>286</v>
      </c>
      <c r="Z286" s="23"/>
      <c r="AA286" s="23"/>
    </row>
    <row r="287" spans="1:27" s="71" customFormat="1" x14ac:dyDescent="0.25">
      <c r="A287" s="32"/>
      <c r="B287" s="73"/>
      <c r="C287" s="126" t="s">
        <v>921</v>
      </c>
      <c r="D287" s="41"/>
      <c r="E287" s="41"/>
      <c r="F287" s="47"/>
      <c r="G287" s="47"/>
      <c r="H287" s="160"/>
      <c r="I287" s="160"/>
      <c r="J287" s="166"/>
      <c r="K287" s="26"/>
      <c r="L287" s="125"/>
      <c r="M287" s="125"/>
      <c r="N287" s="56"/>
      <c r="O287" s="56"/>
      <c r="P287" s="27"/>
      <c r="Q287" s="27"/>
      <c r="R287" s="62"/>
      <c r="S287" s="61"/>
      <c r="T287" s="41">
        <v>0.14000000000000001</v>
      </c>
      <c r="U287" s="41">
        <v>0.14000000000000001</v>
      </c>
      <c r="V287" s="46"/>
      <c r="W287" s="46"/>
      <c r="X287" s="20"/>
      <c r="Y287" s="20"/>
      <c r="Z287" s="23"/>
      <c r="AA287" s="23"/>
    </row>
    <row r="288" spans="1:27" s="71" customFormat="1" x14ac:dyDescent="0.25">
      <c r="A288" s="32"/>
      <c r="B288" s="73"/>
      <c r="C288" s="126" t="s">
        <v>912</v>
      </c>
      <c r="D288" s="41"/>
      <c r="E288" s="41"/>
      <c r="F288" s="47"/>
      <c r="G288" s="47"/>
      <c r="H288" s="160"/>
      <c r="I288" s="160"/>
      <c r="J288" s="166"/>
      <c r="K288" s="26"/>
      <c r="L288" s="125"/>
      <c r="M288" s="125"/>
      <c r="N288" s="56"/>
      <c r="O288" s="56"/>
      <c r="P288" s="27"/>
      <c r="Q288" s="27"/>
      <c r="R288" s="62"/>
      <c r="S288" s="61"/>
      <c r="T288" s="41">
        <v>0.26</v>
      </c>
      <c r="U288" s="41">
        <v>0.26</v>
      </c>
      <c r="V288" s="46"/>
      <c r="W288" s="46"/>
      <c r="X288" s="122"/>
      <c r="Y288" s="20"/>
      <c r="Z288" s="23"/>
      <c r="AA288" s="23"/>
    </row>
    <row r="289" spans="1:27" s="71" customFormat="1" x14ac:dyDescent="0.25">
      <c r="A289" s="32"/>
      <c r="B289" s="73"/>
      <c r="C289" s="126" t="s">
        <v>922</v>
      </c>
      <c r="D289" s="41"/>
      <c r="E289" s="41"/>
      <c r="F289" s="47">
        <v>0.45</v>
      </c>
      <c r="G289" s="47">
        <f>F289</f>
        <v>0.45</v>
      </c>
      <c r="H289" s="160"/>
      <c r="I289" s="160"/>
      <c r="J289" s="166"/>
      <c r="K289" s="26"/>
      <c r="L289" s="125"/>
      <c r="M289" s="125"/>
      <c r="N289" s="56"/>
      <c r="O289" s="56"/>
      <c r="P289" s="27"/>
      <c r="Q289" s="27"/>
      <c r="R289" s="62"/>
      <c r="S289" s="61"/>
      <c r="T289" s="22"/>
      <c r="U289" s="22"/>
      <c r="V289" s="46"/>
      <c r="W289" s="46"/>
      <c r="X289" s="20"/>
      <c r="Y289" s="20"/>
      <c r="Z289" s="23"/>
      <c r="AA289" s="23"/>
    </row>
    <row r="290" spans="1:27" s="71" customFormat="1" x14ac:dyDescent="0.25">
      <c r="A290" s="32"/>
      <c r="B290" s="73"/>
      <c r="C290" s="126" t="s">
        <v>29</v>
      </c>
      <c r="D290" s="41"/>
      <c r="E290" s="41"/>
      <c r="F290" s="47"/>
      <c r="G290" s="47"/>
      <c r="H290" s="160"/>
      <c r="I290" s="160"/>
      <c r="J290" s="166"/>
      <c r="K290" s="26"/>
      <c r="L290" s="125"/>
      <c r="M290" s="125"/>
      <c r="N290" s="56"/>
      <c r="O290" s="56"/>
      <c r="P290" s="27"/>
      <c r="Q290" s="27"/>
      <c r="R290" s="62"/>
      <c r="S290" s="61"/>
      <c r="T290" s="22"/>
      <c r="U290" s="22"/>
      <c r="V290" s="54">
        <v>0.02</v>
      </c>
      <c r="W290" s="54" t="s">
        <v>153</v>
      </c>
      <c r="X290" s="20"/>
      <c r="Y290" s="20"/>
      <c r="Z290" s="23"/>
      <c r="AA290" s="23"/>
    </row>
    <row r="291" spans="1:27" s="71" customFormat="1" x14ac:dyDescent="0.25">
      <c r="A291" s="32"/>
      <c r="B291" s="73"/>
      <c r="C291" s="126" t="s">
        <v>177</v>
      </c>
      <c r="D291" s="41"/>
      <c r="E291" s="41"/>
      <c r="F291" s="47"/>
      <c r="G291" s="47"/>
      <c r="H291" s="160"/>
      <c r="I291" s="160"/>
      <c r="J291" s="40">
        <v>0.35</v>
      </c>
      <c r="K291" s="40">
        <v>0.27</v>
      </c>
      <c r="L291" s="125"/>
      <c r="M291" s="125"/>
      <c r="N291" s="56"/>
      <c r="O291" s="56"/>
      <c r="P291" s="27"/>
      <c r="Q291" s="27"/>
      <c r="R291" s="64">
        <v>0.3</v>
      </c>
      <c r="S291" s="64">
        <v>0.3</v>
      </c>
      <c r="T291" s="41">
        <v>0.26</v>
      </c>
      <c r="U291" s="41">
        <v>0.26</v>
      </c>
      <c r="V291" s="46"/>
      <c r="W291" s="46"/>
      <c r="X291" s="20"/>
      <c r="Y291" s="20"/>
      <c r="Z291" s="23"/>
      <c r="AA291" s="23"/>
    </row>
    <row r="292" spans="1:27" s="71" customFormat="1" x14ac:dyDescent="0.25">
      <c r="A292" s="32"/>
      <c r="B292" s="73"/>
      <c r="C292" s="126" t="s">
        <v>200</v>
      </c>
      <c r="D292" s="41"/>
      <c r="E292" s="41"/>
      <c r="F292" s="47"/>
      <c r="G292" s="47"/>
      <c r="H292" s="160"/>
      <c r="I292" s="160"/>
      <c r="J292" s="40"/>
      <c r="K292" s="40"/>
      <c r="L292" s="125"/>
      <c r="M292" s="125"/>
      <c r="N292" s="56"/>
      <c r="O292" s="56"/>
      <c r="P292" s="27"/>
      <c r="Q292" s="27"/>
      <c r="R292" s="64">
        <v>0.15</v>
      </c>
      <c r="S292" s="64">
        <v>0.15</v>
      </c>
      <c r="T292" s="22"/>
      <c r="U292" s="22"/>
      <c r="V292" s="46"/>
      <c r="W292" s="46"/>
      <c r="X292" s="20"/>
      <c r="Y292" s="20"/>
      <c r="Z292" s="23"/>
      <c r="AA292" s="23"/>
    </row>
    <row r="293" spans="1:27" s="71" customFormat="1" x14ac:dyDescent="0.25">
      <c r="A293" s="32"/>
      <c r="B293" s="73"/>
      <c r="C293" s="126" t="s">
        <v>896</v>
      </c>
      <c r="D293" s="41"/>
      <c r="E293" s="41"/>
      <c r="F293" s="47"/>
      <c r="G293" s="47"/>
      <c r="H293" s="160"/>
      <c r="I293" s="160"/>
      <c r="J293" s="40"/>
      <c r="K293" s="40"/>
      <c r="L293" s="125"/>
      <c r="M293" s="125"/>
      <c r="N293" s="56"/>
      <c r="O293" s="56"/>
      <c r="P293" s="27"/>
      <c r="Q293" s="27"/>
      <c r="R293" s="64"/>
      <c r="S293" s="64"/>
      <c r="T293" s="41">
        <v>0.09</v>
      </c>
      <c r="U293" s="41">
        <v>0.09</v>
      </c>
      <c r="V293" s="46"/>
      <c r="W293" s="46"/>
      <c r="X293" s="20"/>
      <c r="Y293" s="20"/>
      <c r="Z293" s="23"/>
      <c r="AA293" s="23"/>
    </row>
    <row r="294" spans="1:27" s="71" customFormat="1" x14ac:dyDescent="0.25">
      <c r="A294" s="32"/>
      <c r="B294" s="73"/>
      <c r="C294" s="126" t="s">
        <v>897</v>
      </c>
      <c r="D294" s="41"/>
      <c r="E294" s="41"/>
      <c r="F294" s="47">
        <v>0.12</v>
      </c>
      <c r="G294" s="47">
        <f>F294</f>
        <v>0.12</v>
      </c>
      <c r="H294" s="160"/>
      <c r="I294" s="160"/>
      <c r="J294" s="166"/>
      <c r="K294" s="26"/>
      <c r="L294" s="34"/>
      <c r="M294" s="125"/>
      <c r="N294" s="33"/>
      <c r="O294" s="56"/>
      <c r="P294" s="34"/>
      <c r="Q294" s="27"/>
      <c r="R294" s="62"/>
      <c r="S294" s="61"/>
      <c r="T294" s="22"/>
      <c r="U294" s="22"/>
      <c r="V294" s="46"/>
      <c r="W294" s="46"/>
      <c r="X294" s="122"/>
      <c r="Y294" s="20"/>
      <c r="Z294" s="23"/>
      <c r="AA294" s="23"/>
    </row>
    <row r="295" spans="1:27" s="71" customFormat="1" ht="13.8" customHeight="1" x14ac:dyDescent="0.25">
      <c r="A295" s="32"/>
      <c r="B295" s="73"/>
      <c r="C295" s="126" t="s">
        <v>113</v>
      </c>
      <c r="D295" s="41">
        <v>0.2</v>
      </c>
      <c r="E295" s="41">
        <v>0.2</v>
      </c>
      <c r="F295" s="51"/>
      <c r="G295" s="46"/>
      <c r="H295" s="147"/>
      <c r="I295" s="147"/>
      <c r="J295" s="40">
        <v>0.4</v>
      </c>
      <c r="K295" s="40">
        <v>0.32</v>
      </c>
      <c r="L295" s="125"/>
      <c r="M295" s="125"/>
      <c r="N295" s="56"/>
      <c r="O295" s="56"/>
      <c r="P295" s="21">
        <v>0.25</v>
      </c>
      <c r="Q295" s="21">
        <f t="shared" ref="Q295" si="4">P295</f>
        <v>0.25</v>
      </c>
      <c r="R295" s="62"/>
      <c r="S295" s="61"/>
      <c r="T295" s="41">
        <v>0.34</v>
      </c>
      <c r="U295" s="41">
        <v>0.34</v>
      </c>
      <c r="V295" s="54">
        <v>0.09</v>
      </c>
      <c r="W295" s="54" t="s">
        <v>153</v>
      </c>
      <c r="X295" s="20"/>
      <c r="Y295" s="20"/>
      <c r="Z295" s="23"/>
      <c r="AA295" s="23"/>
    </row>
    <row r="296" spans="1:27" s="71" customFormat="1" ht="13.8" customHeight="1" x14ac:dyDescent="0.25">
      <c r="A296" s="32"/>
      <c r="B296" s="73"/>
      <c r="C296" s="126" t="s">
        <v>30</v>
      </c>
      <c r="D296" s="41"/>
      <c r="E296" s="41"/>
      <c r="F296" s="51"/>
      <c r="G296" s="46"/>
      <c r="H296" s="147"/>
      <c r="I296" s="147"/>
      <c r="J296" s="40">
        <v>0.26</v>
      </c>
      <c r="K296" s="40">
        <v>0.21</v>
      </c>
      <c r="L296" s="125"/>
      <c r="M296" s="125"/>
      <c r="N296" s="56"/>
      <c r="O296" s="56"/>
      <c r="P296" s="27"/>
      <c r="Q296" s="27"/>
      <c r="R296" s="64">
        <v>0.15</v>
      </c>
      <c r="S296" s="64">
        <v>0.15</v>
      </c>
      <c r="T296" s="22"/>
      <c r="U296" s="22"/>
      <c r="V296" s="46"/>
      <c r="W296" s="46"/>
      <c r="X296" s="20"/>
      <c r="Y296" s="20"/>
      <c r="Z296" s="23"/>
      <c r="AA296" s="23"/>
    </row>
    <row r="297" spans="1:27" s="71" customFormat="1" ht="13.8" customHeight="1" x14ac:dyDescent="0.25">
      <c r="A297" s="32"/>
      <c r="B297" s="73"/>
      <c r="C297" s="126" t="s">
        <v>53</v>
      </c>
      <c r="D297" s="41"/>
      <c r="E297" s="41"/>
      <c r="F297" s="47">
        <v>0.05</v>
      </c>
      <c r="G297" s="47">
        <f>F297</f>
        <v>0.05</v>
      </c>
      <c r="H297" s="160"/>
      <c r="I297" s="160"/>
      <c r="J297" s="166"/>
      <c r="K297" s="26"/>
      <c r="L297" s="34"/>
      <c r="M297" s="125"/>
      <c r="N297" s="33"/>
      <c r="O297" s="56"/>
      <c r="P297" s="34"/>
      <c r="Q297" s="27"/>
      <c r="R297" s="62"/>
      <c r="S297" s="61"/>
      <c r="T297" s="22"/>
      <c r="U297" s="22"/>
      <c r="V297" s="54">
        <v>0.01</v>
      </c>
      <c r="W297" s="54" t="s">
        <v>153</v>
      </c>
      <c r="X297" s="20"/>
      <c r="Y297" s="20"/>
      <c r="Z297" s="23"/>
      <c r="AA297" s="23"/>
    </row>
    <row r="298" spans="1:27" s="109" customFormat="1" ht="13.8" customHeight="1" x14ac:dyDescent="0.25">
      <c r="A298" s="38"/>
      <c r="B298" s="39"/>
      <c r="C298" s="126" t="s">
        <v>212</v>
      </c>
      <c r="D298" s="41"/>
      <c r="E298" s="41"/>
      <c r="F298" s="47"/>
      <c r="G298" s="47"/>
      <c r="H298" s="160"/>
      <c r="I298" s="160"/>
      <c r="J298" s="166"/>
      <c r="K298" s="26"/>
      <c r="L298" s="34"/>
      <c r="M298" s="125"/>
      <c r="N298" s="33"/>
      <c r="O298" s="56"/>
      <c r="P298" s="21">
        <v>0.25</v>
      </c>
      <c r="Q298" s="21">
        <f t="shared" ref="Q298" si="5">P298</f>
        <v>0.25</v>
      </c>
      <c r="R298" s="62"/>
      <c r="S298" s="61"/>
      <c r="T298" s="41">
        <v>0.16</v>
      </c>
      <c r="U298" s="41">
        <v>0.16</v>
      </c>
      <c r="V298" s="46"/>
      <c r="W298" s="46"/>
      <c r="X298" s="122"/>
      <c r="Y298" s="20"/>
      <c r="Z298" s="23"/>
      <c r="AA298" s="23"/>
    </row>
    <row r="299" spans="1:27" x14ac:dyDescent="0.25">
      <c r="C299" s="126" t="s">
        <v>114</v>
      </c>
      <c r="D299" s="41">
        <v>0.25</v>
      </c>
      <c r="E299" s="41">
        <v>0.25</v>
      </c>
      <c r="F299" s="47"/>
      <c r="G299" s="47"/>
      <c r="H299" s="160"/>
      <c r="I299" s="160"/>
      <c r="J299" s="166"/>
      <c r="K299" s="26"/>
      <c r="L299" s="34"/>
      <c r="M299" s="125"/>
      <c r="N299" s="33"/>
      <c r="O299" s="56"/>
      <c r="P299" s="34"/>
      <c r="Q299" s="27"/>
      <c r="R299" s="62"/>
      <c r="S299" s="61"/>
      <c r="T299" s="22"/>
      <c r="U299" s="22"/>
      <c r="V299" s="46"/>
      <c r="W299" s="46"/>
      <c r="X299" s="20"/>
      <c r="Y299" s="20"/>
      <c r="Z299" s="23"/>
      <c r="AA299" s="23"/>
    </row>
    <row r="300" spans="1:27" s="71" customFormat="1" x14ac:dyDescent="0.25">
      <c r="A300" s="32"/>
      <c r="B300" s="73"/>
      <c r="C300" s="126" t="s">
        <v>929</v>
      </c>
      <c r="D300" s="41"/>
      <c r="E300" s="41"/>
      <c r="F300" s="47">
        <v>0.05</v>
      </c>
      <c r="G300" s="47">
        <f>F300</f>
        <v>0.05</v>
      </c>
      <c r="H300" s="160"/>
      <c r="I300" s="160"/>
      <c r="J300" s="166"/>
      <c r="K300" s="19"/>
      <c r="L300" s="125"/>
      <c r="M300" s="125"/>
      <c r="N300" s="56"/>
      <c r="O300" s="56"/>
      <c r="P300" s="27"/>
      <c r="Q300" s="27"/>
      <c r="R300" s="62"/>
      <c r="S300" s="61"/>
      <c r="T300" s="22"/>
      <c r="U300" s="22"/>
      <c r="V300" s="46"/>
      <c r="W300" s="46"/>
      <c r="X300" s="20"/>
      <c r="Y300" s="20"/>
      <c r="Z300" s="23"/>
      <c r="AA300" s="23"/>
    </row>
    <row r="301" spans="1:27" s="71" customFormat="1" x14ac:dyDescent="0.25">
      <c r="A301" s="32"/>
      <c r="B301" s="73"/>
      <c r="C301" s="126" t="s">
        <v>282</v>
      </c>
      <c r="D301" s="41"/>
      <c r="E301" s="41"/>
      <c r="F301" s="47"/>
      <c r="G301" s="47"/>
      <c r="H301" s="160"/>
      <c r="I301" s="160"/>
      <c r="J301" s="166"/>
      <c r="K301" s="19"/>
      <c r="L301" s="125"/>
      <c r="M301" s="125"/>
      <c r="N301" s="56"/>
      <c r="O301" s="56"/>
      <c r="P301" s="27"/>
      <c r="Q301" s="27"/>
      <c r="R301" s="62"/>
      <c r="S301" s="61"/>
      <c r="T301" s="22"/>
      <c r="U301" s="22"/>
      <c r="V301" s="46"/>
      <c r="W301" s="46"/>
      <c r="X301" s="30">
        <v>0.08</v>
      </c>
      <c r="Y301" s="30" t="s">
        <v>286</v>
      </c>
      <c r="Z301" s="23"/>
      <c r="AA301" s="23"/>
    </row>
    <row r="302" spans="1:27" s="71" customFormat="1" x14ac:dyDescent="0.25">
      <c r="A302" s="32"/>
      <c r="B302" s="73"/>
      <c r="C302" s="126" t="s">
        <v>272</v>
      </c>
      <c r="D302" s="41"/>
      <c r="E302" s="41"/>
      <c r="F302" s="47"/>
      <c r="G302" s="47"/>
      <c r="H302" s="160"/>
      <c r="I302" s="160"/>
      <c r="J302" s="166"/>
      <c r="K302" s="19"/>
      <c r="L302" s="125"/>
      <c r="M302" s="125"/>
      <c r="N302" s="56"/>
      <c r="O302" s="56"/>
      <c r="P302" s="27"/>
      <c r="Q302" s="27"/>
      <c r="R302" s="62"/>
      <c r="S302" s="61"/>
      <c r="T302" s="22"/>
      <c r="U302" s="22"/>
      <c r="V302" s="54">
        <v>0.01</v>
      </c>
      <c r="W302" s="54" t="s">
        <v>153</v>
      </c>
      <c r="X302" s="30">
        <v>0.12</v>
      </c>
      <c r="Y302" s="30" t="s">
        <v>286</v>
      </c>
      <c r="Z302" s="23"/>
      <c r="AA302" s="23"/>
    </row>
    <row r="303" spans="1:27" s="71" customFormat="1" ht="13.8" customHeight="1" x14ac:dyDescent="0.25">
      <c r="A303" s="32"/>
      <c r="B303" s="73"/>
      <c r="C303" s="126" t="s">
        <v>524</v>
      </c>
      <c r="D303" s="41">
        <v>0.2</v>
      </c>
      <c r="E303" s="41">
        <v>0.2</v>
      </c>
      <c r="F303" s="51"/>
      <c r="G303" s="46"/>
      <c r="H303" s="147"/>
      <c r="I303" s="147"/>
      <c r="J303" s="40">
        <v>0.22</v>
      </c>
      <c r="K303" s="40">
        <v>0.17</v>
      </c>
      <c r="L303" s="125"/>
      <c r="M303" s="125"/>
      <c r="N303" s="56"/>
      <c r="O303" s="56"/>
      <c r="P303" s="27"/>
      <c r="Q303" s="27"/>
      <c r="R303" s="64">
        <v>0.25</v>
      </c>
      <c r="S303" s="64">
        <v>0.25</v>
      </c>
      <c r="T303" s="22"/>
      <c r="U303" s="22"/>
      <c r="V303" s="46"/>
      <c r="W303" s="46"/>
      <c r="X303" s="122"/>
      <c r="Y303" s="20"/>
      <c r="Z303" s="23"/>
      <c r="AA303" s="23"/>
    </row>
    <row r="304" spans="1:27" s="71" customFormat="1" ht="13.8" customHeight="1" x14ac:dyDescent="0.25">
      <c r="A304" s="32"/>
      <c r="B304" s="73"/>
      <c r="C304" s="126" t="s">
        <v>116</v>
      </c>
      <c r="D304" s="41">
        <v>0.32</v>
      </c>
      <c r="E304" s="41">
        <v>0.32</v>
      </c>
      <c r="F304" s="51"/>
      <c r="G304" s="46"/>
      <c r="H304" s="147"/>
      <c r="I304" s="147"/>
      <c r="J304" s="40">
        <v>0.4</v>
      </c>
      <c r="K304" s="40">
        <v>0.3</v>
      </c>
      <c r="L304" s="125"/>
      <c r="M304" s="125"/>
      <c r="N304" s="58">
        <v>0.2</v>
      </c>
      <c r="O304" s="58">
        <v>0.15</v>
      </c>
      <c r="P304" s="21">
        <v>0.35</v>
      </c>
      <c r="Q304" s="21">
        <f t="shared" ref="Q304" si="6">P304</f>
        <v>0.35</v>
      </c>
      <c r="R304" s="64">
        <v>0.3</v>
      </c>
      <c r="S304" s="64">
        <v>0.3</v>
      </c>
      <c r="T304" s="22"/>
      <c r="U304" s="22"/>
      <c r="V304" s="54">
        <v>0.01</v>
      </c>
      <c r="W304" s="54" t="s">
        <v>153</v>
      </c>
      <c r="X304" s="20"/>
      <c r="Y304" s="20"/>
      <c r="Z304" s="23"/>
      <c r="AA304" s="23"/>
    </row>
    <row r="305" spans="1:27" s="71" customFormat="1" ht="13.8" customHeight="1" x14ac:dyDescent="0.25">
      <c r="A305" s="32"/>
      <c r="B305" s="73"/>
      <c r="C305" s="126" t="s">
        <v>923</v>
      </c>
      <c r="D305" s="41"/>
      <c r="E305" s="41"/>
      <c r="F305" s="51"/>
      <c r="G305" s="46"/>
      <c r="H305" s="147"/>
      <c r="I305" s="147"/>
      <c r="J305" s="40"/>
      <c r="K305" s="40"/>
      <c r="L305" s="125"/>
      <c r="M305" s="125"/>
      <c r="N305" s="58"/>
      <c r="O305" s="58"/>
      <c r="P305" s="21"/>
      <c r="Q305" s="21"/>
      <c r="R305" s="64"/>
      <c r="S305" s="64"/>
      <c r="T305" s="41">
        <v>0.16</v>
      </c>
      <c r="U305" s="41">
        <v>0.16</v>
      </c>
      <c r="V305" s="46"/>
      <c r="W305" s="46"/>
      <c r="X305" s="20"/>
      <c r="Y305" s="20"/>
      <c r="Z305" s="23"/>
      <c r="AA305" s="23"/>
    </row>
    <row r="306" spans="1:27" s="71" customFormat="1" ht="13.8" customHeight="1" x14ac:dyDescent="0.25">
      <c r="A306" s="32"/>
      <c r="B306" s="73"/>
      <c r="C306" s="126" t="s">
        <v>56</v>
      </c>
      <c r="D306" s="41"/>
      <c r="E306" s="41"/>
      <c r="F306" s="47">
        <v>0.3</v>
      </c>
      <c r="G306" s="47">
        <f t="shared" ref="G306" si="7">F306</f>
        <v>0.3</v>
      </c>
      <c r="H306" s="147"/>
      <c r="I306" s="147"/>
      <c r="J306" s="19"/>
      <c r="K306" s="26"/>
      <c r="L306" s="34"/>
      <c r="M306" s="125"/>
      <c r="N306" s="33"/>
      <c r="O306" s="56"/>
      <c r="P306" s="34"/>
      <c r="Q306" s="27"/>
      <c r="R306" s="62"/>
      <c r="S306" s="61"/>
      <c r="T306" s="22"/>
      <c r="U306" s="22"/>
      <c r="V306" s="46"/>
      <c r="W306" s="46"/>
      <c r="X306" s="20"/>
      <c r="Y306" s="20"/>
      <c r="Z306" s="23"/>
      <c r="AA306" s="23"/>
    </row>
    <row r="307" spans="1:27" s="71" customFormat="1" ht="13.8" customHeight="1" x14ac:dyDescent="0.25">
      <c r="A307" s="32"/>
      <c r="B307" s="73"/>
      <c r="C307" s="126" t="s">
        <v>283</v>
      </c>
      <c r="D307" s="41"/>
      <c r="E307" s="41"/>
      <c r="F307" s="47"/>
      <c r="G307" s="47"/>
      <c r="H307" s="156"/>
      <c r="I307" s="147"/>
      <c r="J307" s="19"/>
      <c r="K307" s="26"/>
      <c r="L307" s="34"/>
      <c r="M307" s="125"/>
      <c r="N307" s="33"/>
      <c r="O307" s="56"/>
      <c r="P307" s="34"/>
      <c r="Q307" s="27"/>
      <c r="R307" s="62"/>
      <c r="S307" s="61"/>
      <c r="T307" s="22"/>
      <c r="U307" s="22"/>
      <c r="V307" s="46"/>
      <c r="W307" s="46"/>
      <c r="X307" s="30">
        <v>0.1</v>
      </c>
      <c r="Y307" s="30" t="s">
        <v>286</v>
      </c>
      <c r="Z307" s="23"/>
      <c r="AA307" s="23"/>
    </row>
    <row r="308" spans="1:27" s="71" customFormat="1" ht="13.8" customHeight="1" x14ac:dyDescent="0.25">
      <c r="A308" s="32"/>
      <c r="B308" s="73"/>
      <c r="C308" s="126" t="s">
        <v>279</v>
      </c>
      <c r="D308" s="41"/>
      <c r="E308" s="41"/>
      <c r="F308" s="47"/>
      <c r="G308" s="47"/>
      <c r="H308" s="156"/>
      <c r="I308" s="147"/>
      <c r="J308" s="19"/>
      <c r="K308" s="26"/>
      <c r="L308" s="34"/>
      <c r="M308" s="125"/>
      <c r="N308" s="33"/>
      <c r="O308" s="56"/>
      <c r="P308" s="34"/>
      <c r="Q308" s="27"/>
      <c r="R308" s="62"/>
      <c r="S308" s="61"/>
      <c r="T308" s="22"/>
      <c r="U308" s="22"/>
      <c r="V308" s="46"/>
      <c r="W308" s="46"/>
      <c r="X308" s="30">
        <v>0.1</v>
      </c>
      <c r="Y308" s="30" t="s">
        <v>286</v>
      </c>
      <c r="Z308" s="23"/>
      <c r="AA308" s="23"/>
    </row>
    <row r="309" spans="1:27" s="71" customFormat="1" ht="13.8" customHeight="1" x14ac:dyDescent="0.25">
      <c r="A309" s="32"/>
      <c r="B309" s="73"/>
      <c r="C309" s="126" t="s">
        <v>288</v>
      </c>
      <c r="D309" s="41"/>
      <c r="E309" s="41"/>
      <c r="F309" s="47"/>
      <c r="G309" s="47"/>
      <c r="H309" s="156"/>
      <c r="I309" s="147"/>
      <c r="J309" s="19"/>
      <c r="K309" s="26"/>
      <c r="L309" s="34"/>
      <c r="M309" s="125"/>
      <c r="N309" s="33"/>
      <c r="O309" s="56"/>
      <c r="P309" s="34"/>
      <c r="Q309" s="27"/>
      <c r="R309" s="62"/>
      <c r="S309" s="61"/>
      <c r="T309" s="22"/>
      <c r="U309" s="22"/>
      <c r="V309" s="46"/>
      <c r="W309" s="46"/>
      <c r="X309" s="30">
        <v>0.05</v>
      </c>
      <c r="Y309" s="30" t="s">
        <v>286</v>
      </c>
      <c r="Z309" s="23"/>
      <c r="AA309" s="23"/>
    </row>
    <row r="310" spans="1:27" s="71" customFormat="1" ht="13.8" customHeight="1" x14ac:dyDescent="0.25">
      <c r="A310" s="32"/>
      <c r="B310" s="73"/>
      <c r="C310" s="126" t="s">
        <v>178</v>
      </c>
      <c r="D310" s="41"/>
      <c r="E310" s="41"/>
      <c r="F310" s="47"/>
      <c r="G310" s="47"/>
      <c r="H310" s="156"/>
      <c r="I310" s="147"/>
      <c r="J310" s="40">
        <v>0.4</v>
      </c>
      <c r="K310" s="40">
        <v>0.35</v>
      </c>
      <c r="L310" s="34"/>
      <c r="M310" s="125"/>
      <c r="N310" s="33"/>
      <c r="O310" s="56"/>
      <c r="P310" s="34"/>
      <c r="Q310" s="27"/>
      <c r="R310" s="62"/>
      <c r="S310" s="61"/>
      <c r="T310" s="22"/>
      <c r="U310" s="22"/>
      <c r="V310" s="46"/>
      <c r="W310" s="46"/>
      <c r="X310" s="122"/>
      <c r="Y310" s="20"/>
      <c r="Z310" s="23"/>
      <c r="AA310" s="23"/>
    </row>
    <row r="311" spans="1:27" s="71" customFormat="1" ht="13.8" customHeight="1" x14ac:dyDescent="0.25">
      <c r="A311" s="32"/>
      <c r="B311" s="73"/>
      <c r="C311" s="126" t="s">
        <v>117</v>
      </c>
      <c r="D311" s="41">
        <v>0.2</v>
      </c>
      <c r="E311" s="41">
        <v>0.2</v>
      </c>
      <c r="F311" s="51"/>
      <c r="G311" s="46"/>
      <c r="H311" s="147"/>
      <c r="I311" s="147"/>
      <c r="J311" s="19"/>
      <c r="K311" s="19"/>
      <c r="L311" s="125"/>
      <c r="M311" s="125"/>
      <c r="N311" s="56"/>
      <c r="O311" s="56"/>
      <c r="P311" s="27"/>
      <c r="Q311" s="27"/>
      <c r="R311" s="62"/>
      <c r="S311" s="61"/>
      <c r="T311" s="22"/>
      <c r="U311" s="22"/>
      <c r="V311" s="46"/>
      <c r="W311" s="46"/>
      <c r="X311" s="20"/>
      <c r="Y311" s="20"/>
      <c r="Z311" s="23"/>
      <c r="AA311" s="23"/>
    </row>
    <row r="312" spans="1:27" s="71" customFormat="1" ht="13.8" customHeight="1" x14ac:dyDescent="0.25">
      <c r="A312" s="32"/>
      <c r="B312" s="73"/>
      <c r="C312" s="126" t="s">
        <v>57</v>
      </c>
      <c r="D312" s="41"/>
      <c r="E312" s="41"/>
      <c r="F312" s="47">
        <v>0.18</v>
      </c>
      <c r="G312" s="47">
        <f>F312</f>
        <v>0.18</v>
      </c>
      <c r="H312" s="160"/>
      <c r="I312" s="160"/>
      <c r="J312" s="166"/>
      <c r="K312" s="26"/>
      <c r="L312" s="34"/>
      <c r="M312" s="125"/>
      <c r="N312" s="33"/>
      <c r="O312" s="56"/>
      <c r="P312" s="34"/>
      <c r="Q312" s="27"/>
      <c r="R312" s="64">
        <v>0.15</v>
      </c>
      <c r="S312" s="64">
        <v>0.15</v>
      </c>
      <c r="T312" s="35"/>
      <c r="U312" s="22"/>
      <c r="V312" s="46"/>
      <c r="W312" s="46"/>
      <c r="X312" s="30">
        <v>0.1</v>
      </c>
      <c r="Y312" s="30" t="s">
        <v>286</v>
      </c>
      <c r="Z312" s="23"/>
      <c r="AA312" s="23"/>
    </row>
    <row r="313" spans="1:27" s="71" customFormat="1" ht="13.8" customHeight="1" x14ac:dyDescent="0.25">
      <c r="A313" s="32"/>
      <c r="B313" s="73"/>
      <c r="C313" s="126" t="s">
        <v>273</v>
      </c>
      <c r="D313" s="41"/>
      <c r="E313" s="41"/>
      <c r="F313" s="47"/>
      <c r="G313" s="47"/>
      <c r="H313" s="160"/>
      <c r="I313" s="160"/>
      <c r="J313" s="166"/>
      <c r="K313" s="26"/>
      <c r="L313" s="34"/>
      <c r="M313" s="125"/>
      <c r="N313" s="33"/>
      <c r="O313" s="56"/>
      <c r="P313" s="34"/>
      <c r="Q313" s="27"/>
      <c r="R313" s="64"/>
      <c r="S313" s="64"/>
      <c r="T313" s="35"/>
      <c r="U313" s="22"/>
      <c r="V313" s="54">
        <v>0.04</v>
      </c>
      <c r="W313" s="54" t="s">
        <v>153</v>
      </c>
      <c r="X313" s="20"/>
      <c r="Y313" s="20"/>
      <c r="Z313" s="23"/>
      <c r="AA313" s="23"/>
    </row>
    <row r="314" spans="1:27" s="71" customFormat="1" ht="13.8" customHeight="1" x14ac:dyDescent="0.25">
      <c r="A314" s="32"/>
      <c r="B314" s="73"/>
      <c r="C314" s="126" t="s">
        <v>118</v>
      </c>
      <c r="D314" s="41">
        <v>0.15</v>
      </c>
      <c r="E314" s="41">
        <v>0.15</v>
      </c>
      <c r="F314" s="47">
        <v>0.4</v>
      </c>
      <c r="G314" s="47">
        <f>F314</f>
        <v>0.4</v>
      </c>
      <c r="H314" s="147"/>
      <c r="I314" s="147"/>
      <c r="J314" s="40">
        <v>0.3</v>
      </c>
      <c r="K314" s="40">
        <v>0.25</v>
      </c>
      <c r="L314" s="125"/>
      <c r="M314" s="125"/>
      <c r="N314" s="56"/>
      <c r="O314" s="56"/>
      <c r="P314" s="21">
        <v>0.25</v>
      </c>
      <c r="Q314" s="21">
        <f t="shared" ref="Q314:Q315" si="8">P314</f>
        <v>0.25</v>
      </c>
      <c r="R314" s="62"/>
      <c r="S314" s="61"/>
      <c r="T314" s="41">
        <v>0.36</v>
      </c>
      <c r="U314" s="41">
        <v>0.36</v>
      </c>
      <c r="V314" s="46"/>
      <c r="W314" s="46"/>
      <c r="X314" s="122"/>
      <c r="Y314" s="20"/>
      <c r="Z314" s="23"/>
      <c r="AA314" s="23"/>
    </row>
    <row r="315" spans="1:27" s="71" customFormat="1" ht="13.8" customHeight="1" x14ac:dyDescent="0.25">
      <c r="A315" s="32"/>
      <c r="B315" s="73"/>
      <c r="C315" s="126" t="s">
        <v>213</v>
      </c>
      <c r="D315" s="41"/>
      <c r="E315" s="41"/>
      <c r="F315" s="47"/>
      <c r="G315" s="47"/>
      <c r="H315" s="147"/>
      <c r="I315" s="147"/>
      <c r="J315" s="40"/>
      <c r="K315" s="40"/>
      <c r="L315" s="125"/>
      <c r="M315" s="125"/>
      <c r="N315" s="56"/>
      <c r="O315" s="56"/>
      <c r="P315" s="21">
        <v>0.3</v>
      </c>
      <c r="Q315" s="21">
        <f t="shared" si="8"/>
        <v>0.3</v>
      </c>
      <c r="R315" s="62"/>
      <c r="S315" s="61"/>
      <c r="T315" s="35"/>
      <c r="U315" s="22"/>
      <c r="V315" s="46"/>
      <c r="W315" s="46"/>
      <c r="X315" s="20"/>
      <c r="Y315" s="20"/>
      <c r="Z315" s="23"/>
      <c r="AA315" s="23"/>
    </row>
    <row r="316" spans="1:27" s="71" customFormat="1" ht="13.8" customHeight="1" x14ac:dyDescent="0.25">
      <c r="A316" s="32"/>
      <c r="B316" s="73"/>
      <c r="C316" s="126" t="s">
        <v>150</v>
      </c>
      <c r="D316" s="41"/>
      <c r="E316" s="41"/>
      <c r="F316" s="47">
        <v>0.35</v>
      </c>
      <c r="G316" s="47">
        <f>F316</f>
        <v>0.35</v>
      </c>
      <c r="H316" s="160"/>
      <c r="I316" s="160"/>
      <c r="J316" s="166"/>
      <c r="K316" s="26"/>
      <c r="L316" s="125"/>
      <c r="M316" s="125"/>
      <c r="N316" s="56"/>
      <c r="O316" s="56"/>
      <c r="P316" s="27"/>
      <c r="Q316" s="27"/>
      <c r="R316" s="62"/>
      <c r="S316" s="61"/>
      <c r="T316" s="35"/>
      <c r="U316" s="22"/>
      <c r="V316" s="46"/>
      <c r="W316" s="46"/>
      <c r="X316" s="20"/>
      <c r="Y316" s="20"/>
      <c r="Z316" s="23"/>
      <c r="AA316" s="23"/>
    </row>
    <row r="317" spans="1:27" s="71" customFormat="1" ht="13.8" customHeight="1" x14ac:dyDescent="0.25">
      <c r="A317" s="32"/>
      <c r="B317" s="73"/>
      <c r="C317" s="126" t="s">
        <v>284</v>
      </c>
      <c r="D317" s="41"/>
      <c r="E317" s="41"/>
      <c r="F317" s="47"/>
      <c r="G317" s="47"/>
      <c r="H317" s="160"/>
      <c r="I317" s="160"/>
      <c r="J317" s="166"/>
      <c r="K317" s="26"/>
      <c r="L317" s="125"/>
      <c r="M317" s="125"/>
      <c r="N317" s="56"/>
      <c r="O317" s="56"/>
      <c r="P317" s="27"/>
      <c r="Q317" s="27"/>
      <c r="R317" s="62"/>
      <c r="S317" s="61"/>
      <c r="T317" s="35"/>
      <c r="U317" s="22"/>
      <c r="V317" s="46"/>
      <c r="W317" s="46"/>
      <c r="X317" s="30">
        <v>0.2</v>
      </c>
      <c r="Y317" s="30" t="s">
        <v>286</v>
      </c>
      <c r="Z317" s="23"/>
      <c r="AA317" s="23"/>
    </row>
    <row r="318" spans="1:27" s="71" customFormat="1" ht="13.8" customHeight="1" x14ac:dyDescent="0.25">
      <c r="A318" s="32"/>
      <c r="B318" s="73"/>
      <c r="C318" s="126" t="s">
        <v>207</v>
      </c>
      <c r="D318" s="41"/>
      <c r="E318" s="41"/>
      <c r="F318" s="47">
        <v>0.38</v>
      </c>
      <c r="G318" s="47">
        <f>F318</f>
        <v>0.38</v>
      </c>
      <c r="H318" s="160"/>
      <c r="I318" s="160"/>
      <c r="J318" s="166"/>
      <c r="K318" s="26"/>
      <c r="L318" s="125"/>
      <c r="M318" s="125"/>
      <c r="N318" s="56"/>
      <c r="O318" s="56"/>
      <c r="P318" s="27"/>
      <c r="Q318" s="27"/>
      <c r="R318" s="62"/>
      <c r="S318" s="61"/>
      <c r="T318" s="35"/>
      <c r="U318" s="22"/>
      <c r="V318" s="46"/>
      <c r="W318" s="46"/>
      <c r="X318" s="20"/>
      <c r="Y318" s="20"/>
      <c r="Z318" s="23"/>
      <c r="AA318" s="23"/>
    </row>
    <row r="319" spans="1:27" s="71" customFormat="1" ht="13.8" customHeight="1" x14ac:dyDescent="0.25">
      <c r="A319" s="32"/>
      <c r="B319" s="73"/>
      <c r="C319" s="126" t="s">
        <v>181</v>
      </c>
      <c r="D319" s="41"/>
      <c r="E319" s="41"/>
      <c r="F319" s="47"/>
      <c r="G319" s="47"/>
      <c r="H319" s="161">
        <v>0.15</v>
      </c>
      <c r="I319" s="161">
        <v>0.15</v>
      </c>
      <c r="J319" s="166"/>
      <c r="K319" s="26"/>
      <c r="L319" s="125"/>
      <c r="M319" s="125"/>
      <c r="N319" s="56"/>
      <c r="O319" s="56"/>
      <c r="P319" s="27"/>
      <c r="Q319" s="27"/>
      <c r="R319" s="62"/>
      <c r="S319" s="61"/>
      <c r="T319" s="35"/>
      <c r="U319" s="41"/>
      <c r="V319" s="46"/>
      <c r="W319" s="46"/>
      <c r="X319" s="122"/>
      <c r="Y319" s="20"/>
      <c r="Z319" s="23"/>
      <c r="AA319" s="23"/>
    </row>
    <row r="320" spans="1:27" s="71" customFormat="1" ht="13.8" customHeight="1" x14ac:dyDescent="0.25">
      <c r="A320" s="32"/>
      <c r="B320" s="73"/>
      <c r="C320" s="126" t="s">
        <v>182</v>
      </c>
      <c r="D320" s="41"/>
      <c r="E320" s="41"/>
      <c r="F320" s="47"/>
      <c r="G320" s="47"/>
      <c r="H320" s="161">
        <v>0.1</v>
      </c>
      <c r="I320" s="161">
        <v>0.1</v>
      </c>
      <c r="J320" s="166"/>
      <c r="K320" s="26"/>
      <c r="L320" s="125"/>
      <c r="M320" s="125"/>
      <c r="N320" s="56"/>
      <c r="O320" s="56"/>
      <c r="P320" s="27"/>
      <c r="Q320" s="27"/>
      <c r="R320" s="62"/>
      <c r="S320" s="61"/>
      <c r="T320" s="35"/>
      <c r="U320" s="41"/>
      <c r="V320" s="46"/>
      <c r="W320" s="46"/>
      <c r="X320" s="20"/>
      <c r="Y320" s="20"/>
      <c r="Z320" s="23"/>
      <c r="AA320" s="23"/>
    </row>
    <row r="321" spans="1:27" s="71" customFormat="1" ht="13.8" customHeight="1" x14ac:dyDescent="0.25">
      <c r="A321" s="32"/>
      <c r="B321" s="73"/>
      <c r="C321" s="126" t="s">
        <v>183</v>
      </c>
      <c r="D321" s="41"/>
      <c r="E321" s="41"/>
      <c r="F321" s="47"/>
      <c r="G321" s="47"/>
      <c r="H321" s="161">
        <v>0.08</v>
      </c>
      <c r="I321" s="161">
        <v>0.08</v>
      </c>
      <c r="J321" s="166"/>
      <c r="K321" s="26"/>
      <c r="L321" s="125"/>
      <c r="M321" s="125"/>
      <c r="N321" s="56"/>
      <c r="O321" s="56"/>
      <c r="P321" s="27"/>
      <c r="Q321" s="27"/>
      <c r="R321" s="62"/>
      <c r="S321" s="61"/>
      <c r="T321" s="35"/>
      <c r="U321" s="63"/>
      <c r="V321" s="46"/>
      <c r="W321" s="46"/>
      <c r="X321" s="20"/>
      <c r="Y321" s="20"/>
      <c r="Z321" s="23"/>
      <c r="AA321" s="23"/>
    </row>
    <row r="322" spans="1:27" s="71" customFormat="1" ht="13.8" customHeight="1" x14ac:dyDescent="0.25">
      <c r="A322" s="32"/>
      <c r="B322" s="73"/>
      <c r="C322" s="126" t="s">
        <v>289</v>
      </c>
      <c r="D322" s="41"/>
      <c r="E322" s="41"/>
      <c r="F322" s="47"/>
      <c r="G322" s="47"/>
      <c r="H322" s="161"/>
      <c r="I322" s="161"/>
      <c r="J322" s="166"/>
      <c r="K322" s="26"/>
      <c r="L322" s="125"/>
      <c r="M322" s="125"/>
      <c r="N322" s="56"/>
      <c r="O322" s="56"/>
      <c r="P322" s="27"/>
      <c r="Q322" s="27"/>
      <c r="R322" s="62"/>
      <c r="S322" s="61"/>
      <c r="T322" s="35"/>
      <c r="U322" s="63"/>
      <c r="V322" s="46"/>
      <c r="W322" s="46"/>
      <c r="X322" s="30">
        <v>0.1</v>
      </c>
      <c r="Y322" s="30" t="s">
        <v>286</v>
      </c>
      <c r="Z322" s="23"/>
      <c r="AA322" s="23"/>
    </row>
    <row r="323" spans="1:27" s="71" customFormat="1" ht="13.8" customHeight="1" x14ac:dyDescent="0.25">
      <c r="A323" s="32"/>
      <c r="B323" s="73"/>
      <c r="C323" s="126" t="s">
        <v>119</v>
      </c>
      <c r="D323" s="41">
        <v>0.2</v>
      </c>
      <c r="E323" s="41">
        <v>0.2</v>
      </c>
      <c r="F323" s="51"/>
      <c r="G323" s="46"/>
      <c r="H323" s="147"/>
      <c r="I323" s="147"/>
      <c r="J323" s="19"/>
      <c r="K323" s="19"/>
      <c r="L323" s="125"/>
      <c r="M323" s="125"/>
      <c r="N323" s="56"/>
      <c r="O323" s="56"/>
      <c r="P323" s="27"/>
      <c r="Q323" s="27"/>
      <c r="R323" s="64">
        <v>0.25</v>
      </c>
      <c r="S323" s="64">
        <v>0.25</v>
      </c>
      <c r="T323" s="35"/>
      <c r="U323" s="63"/>
      <c r="V323" s="46"/>
      <c r="W323" s="46"/>
      <c r="X323" s="20"/>
      <c r="Y323" s="20"/>
      <c r="Z323" s="23"/>
      <c r="AA323" s="23"/>
    </row>
    <row r="324" spans="1:27" s="71" customFormat="1" ht="13.8" customHeight="1" x14ac:dyDescent="0.25">
      <c r="A324" s="32"/>
      <c r="B324" s="73"/>
      <c r="C324" s="126" t="s">
        <v>58</v>
      </c>
      <c r="D324" s="41"/>
      <c r="E324" s="41"/>
      <c r="F324" s="47">
        <v>0.21</v>
      </c>
      <c r="G324" s="47">
        <f>F324</f>
        <v>0.21</v>
      </c>
      <c r="H324" s="160"/>
      <c r="I324" s="160"/>
      <c r="J324" s="166"/>
      <c r="K324" s="26"/>
      <c r="L324" s="34"/>
      <c r="M324" s="125"/>
      <c r="N324" s="33"/>
      <c r="O324" s="56"/>
      <c r="P324" s="34"/>
      <c r="Q324" s="27"/>
      <c r="R324" s="62"/>
      <c r="S324" s="61"/>
      <c r="T324" s="35"/>
      <c r="U324" s="41"/>
      <c r="V324" s="46"/>
      <c r="W324" s="46"/>
      <c r="X324" s="122"/>
      <c r="Y324" s="20"/>
      <c r="Z324" s="23"/>
      <c r="AA324" s="23"/>
    </row>
    <row r="325" spans="1:27" s="71" customFormat="1" ht="13.8" customHeight="1" x14ac:dyDescent="0.25">
      <c r="A325" s="32"/>
      <c r="B325" s="73"/>
      <c r="C325" s="126" t="s">
        <v>179</v>
      </c>
      <c r="D325" s="41"/>
      <c r="E325" s="41"/>
      <c r="F325" s="47"/>
      <c r="G325" s="47"/>
      <c r="H325" s="160"/>
      <c r="I325" s="160"/>
      <c r="J325" s="40">
        <v>0.25</v>
      </c>
      <c r="K325" s="40">
        <v>0.2</v>
      </c>
      <c r="L325" s="34"/>
      <c r="M325" s="125"/>
      <c r="N325" s="33"/>
      <c r="O325" s="56"/>
      <c r="P325" s="34"/>
      <c r="Q325" s="27"/>
      <c r="R325" s="62"/>
      <c r="S325" s="61"/>
      <c r="T325" s="35"/>
      <c r="U325" s="41"/>
      <c r="V325" s="46"/>
      <c r="W325" s="46"/>
      <c r="X325" s="20"/>
      <c r="Y325" s="20"/>
      <c r="Z325" s="23"/>
      <c r="AA325" s="23"/>
    </row>
    <row r="326" spans="1:27" s="71" customFormat="1" ht="13.8" customHeight="1" x14ac:dyDescent="0.25">
      <c r="A326" s="32"/>
      <c r="B326" s="73"/>
      <c r="C326" s="126" t="s">
        <v>924</v>
      </c>
      <c r="D326" s="41"/>
      <c r="E326" s="41"/>
      <c r="F326" s="47">
        <v>0.3</v>
      </c>
      <c r="G326" s="47">
        <f>F326</f>
        <v>0.3</v>
      </c>
      <c r="H326" s="160"/>
      <c r="I326" s="160"/>
      <c r="J326" s="166"/>
      <c r="K326" s="26"/>
      <c r="L326" s="34"/>
      <c r="M326" s="125"/>
      <c r="N326" s="33"/>
      <c r="O326" s="56"/>
      <c r="P326" s="34"/>
      <c r="Q326" s="27"/>
      <c r="R326" s="62"/>
      <c r="S326" s="61"/>
      <c r="T326" s="35"/>
      <c r="U326" s="22"/>
      <c r="V326" s="46"/>
      <c r="W326" s="46"/>
      <c r="X326" s="20"/>
      <c r="Y326" s="20"/>
      <c r="Z326" s="23"/>
      <c r="AA326" s="23"/>
    </row>
    <row r="327" spans="1:27" s="71" customFormat="1" ht="13.8" customHeight="1" x14ac:dyDescent="0.25">
      <c r="A327" s="32"/>
      <c r="B327" s="73"/>
      <c r="C327" s="126" t="s">
        <v>280</v>
      </c>
      <c r="D327" s="41"/>
      <c r="E327" s="41"/>
      <c r="F327" s="47"/>
      <c r="G327" s="47"/>
      <c r="H327" s="160"/>
      <c r="I327" s="160"/>
      <c r="J327" s="166"/>
      <c r="K327" s="26"/>
      <c r="L327" s="34"/>
      <c r="M327" s="125"/>
      <c r="N327" s="33"/>
      <c r="O327" s="56"/>
      <c r="P327" s="34"/>
      <c r="Q327" s="27"/>
      <c r="R327" s="62"/>
      <c r="S327" s="61"/>
      <c r="T327" s="35"/>
      <c r="U327" s="22"/>
      <c r="V327" s="46"/>
      <c r="W327" s="46"/>
      <c r="X327" s="30">
        <v>0.1</v>
      </c>
      <c r="Y327" s="30" t="s">
        <v>286</v>
      </c>
      <c r="Z327" s="23"/>
      <c r="AA327" s="23"/>
    </row>
    <row r="328" spans="1:27" s="71" customFormat="1" ht="13.8" customHeight="1" x14ac:dyDescent="0.25">
      <c r="A328" s="32"/>
      <c r="B328" s="73"/>
      <c r="C328" s="126" t="s">
        <v>60</v>
      </c>
      <c r="D328" s="41"/>
      <c r="E328" s="41"/>
      <c r="F328" s="47"/>
      <c r="G328" s="47"/>
      <c r="H328" s="160"/>
      <c r="I328" s="160"/>
      <c r="J328" s="166"/>
      <c r="K328" s="26"/>
      <c r="L328" s="34"/>
      <c r="M328" s="125"/>
      <c r="N328" s="33"/>
      <c r="O328" s="56"/>
      <c r="P328" s="34"/>
      <c r="Q328" s="27"/>
      <c r="R328" s="62"/>
      <c r="S328" s="61"/>
      <c r="T328" s="35"/>
      <c r="U328" s="22"/>
      <c r="V328" s="46"/>
      <c r="W328" s="46"/>
      <c r="X328" s="30">
        <v>0.1</v>
      </c>
      <c r="Y328" s="30" t="s">
        <v>286</v>
      </c>
      <c r="Z328" s="23"/>
      <c r="AA328" s="23"/>
    </row>
    <row r="329" spans="1:27" s="71" customFormat="1" ht="13.8" customHeight="1" x14ac:dyDescent="0.25">
      <c r="A329" s="32"/>
      <c r="B329" s="73"/>
      <c r="C329" s="126" t="s">
        <v>925</v>
      </c>
      <c r="D329" s="41"/>
      <c r="E329" s="41"/>
      <c r="F329" s="47"/>
      <c r="G329" s="47"/>
      <c r="H329" s="160"/>
      <c r="I329" s="160"/>
      <c r="J329" s="166"/>
      <c r="K329" s="26"/>
      <c r="L329" s="34"/>
      <c r="M329" s="125"/>
      <c r="N329" s="33"/>
      <c r="O329" s="56"/>
      <c r="P329" s="34"/>
      <c r="Q329" s="27"/>
      <c r="R329" s="62"/>
      <c r="S329" s="61"/>
      <c r="T329" s="41">
        <v>0.27</v>
      </c>
      <c r="U329" s="41">
        <v>0.27</v>
      </c>
      <c r="V329" s="46"/>
      <c r="W329" s="46"/>
      <c r="X329" s="20"/>
      <c r="Y329" s="20"/>
      <c r="Z329" s="23"/>
      <c r="AA329" s="23"/>
    </row>
    <row r="330" spans="1:27" s="71" customFormat="1" ht="13.8" customHeight="1" x14ac:dyDescent="0.25">
      <c r="A330" s="32"/>
      <c r="B330" s="73"/>
      <c r="C330" s="126" t="s">
        <v>274</v>
      </c>
      <c r="D330" s="41"/>
      <c r="E330" s="41"/>
      <c r="F330" s="47"/>
      <c r="G330" s="47"/>
      <c r="H330" s="160"/>
      <c r="I330" s="160"/>
      <c r="J330" s="166"/>
      <c r="K330" s="26"/>
      <c r="L330" s="34"/>
      <c r="M330" s="125"/>
      <c r="N330" s="33"/>
      <c r="O330" s="56"/>
      <c r="P330" s="34"/>
      <c r="Q330" s="27"/>
      <c r="R330" s="62"/>
      <c r="S330" s="61"/>
      <c r="T330" s="41"/>
      <c r="U330" s="41"/>
      <c r="V330" s="54">
        <v>0.28999999999999998</v>
      </c>
      <c r="W330" s="54">
        <v>0.1</v>
      </c>
      <c r="X330" s="122"/>
      <c r="Y330" s="20"/>
      <c r="Z330" s="23"/>
      <c r="AA330" s="23"/>
    </row>
    <row r="331" spans="1:27" s="71" customFormat="1" ht="13.8" customHeight="1" x14ac:dyDescent="0.25">
      <c r="A331" s="32"/>
      <c r="B331" s="73"/>
      <c r="C331" s="126" t="s">
        <v>926</v>
      </c>
      <c r="D331" s="41"/>
      <c r="E331" s="41"/>
      <c r="F331" s="47">
        <v>0.25</v>
      </c>
      <c r="G331" s="47">
        <f>F331</f>
        <v>0.25</v>
      </c>
      <c r="H331" s="160"/>
      <c r="I331" s="160"/>
      <c r="J331" s="166"/>
      <c r="K331" s="26"/>
      <c r="L331" s="34"/>
      <c r="M331" s="125"/>
      <c r="N331" s="33"/>
      <c r="O331" s="56"/>
      <c r="P331" s="34"/>
      <c r="Q331" s="27"/>
      <c r="R331" s="62"/>
      <c r="S331" s="61"/>
      <c r="T331" s="35"/>
      <c r="U331" s="22"/>
      <c r="V331" s="46"/>
      <c r="W331" s="46"/>
      <c r="X331" s="20"/>
      <c r="Y331" s="20"/>
      <c r="Z331" s="23"/>
      <c r="AA331" s="23"/>
    </row>
    <row r="332" spans="1:27" s="71" customFormat="1" ht="13.8" customHeight="1" x14ac:dyDescent="0.25">
      <c r="A332" s="32"/>
      <c r="B332" s="73"/>
      <c r="C332" s="126" t="s">
        <v>218</v>
      </c>
      <c r="D332" s="41"/>
      <c r="E332" s="41"/>
      <c r="F332" s="47"/>
      <c r="G332" s="47"/>
      <c r="H332" s="160"/>
      <c r="I332" s="160"/>
      <c r="J332" s="166"/>
      <c r="K332" s="26"/>
      <c r="L332" s="34"/>
      <c r="M332" s="125"/>
      <c r="N332" s="33"/>
      <c r="O332" s="56"/>
      <c r="P332" s="34"/>
      <c r="Q332" s="27"/>
      <c r="R332" s="64">
        <v>0.34</v>
      </c>
      <c r="S332" s="64">
        <v>0.34</v>
      </c>
      <c r="T332" s="35"/>
      <c r="U332" s="22"/>
      <c r="V332" s="46"/>
      <c r="W332" s="46"/>
      <c r="X332" s="20"/>
      <c r="Y332" s="20"/>
      <c r="Z332" s="23"/>
      <c r="AA332" s="23"/>
    </row>
    <row r="333" spans="1:27" s="71" customFormat="1" ht="13.8" customHeight="1" x14ac:dyDescent="0.25">
      <c r="A333" s="32"/>
      <c r="B333" s="73"/>
      <c r="C333" s="126" t="s">
        <v>214</v>
      </c>
      <c r="D333" s="41"/>
      <c r="E333" s="41"/>
      <c r="F333" s="47"/>
      <c r="G333" s="47"/>
      <c r="H333" s="160"/>
      <c r="I333" s="160"/>
      <c r="J333" s="166"/>
      <c r="K333" s="26"/>
      <c r="L333" s="34"/>
      <c r="M333" s="125"/>
      <c r="N333" s="33"/>
      <c r="O333" s="56"/>
      <c r="P333" s="21">
        <v>0.15</v>
      </c>
      <c r="Q333" s="21">
        <f t="shared" ref="Q333" si="9">P333</f>
        <v>0.15</v>
      </c>
      <c r="R333" s="62"/>
      <c r="S333" s="61"/>
      <c r="T333" s="35"/>
      <c r="U333" s="22"/>
      <c r="V333" s="54">
        <v>0.06</v>
      </c>
      <c r="W333" s="54">
        <v>0.02</v>
      </c>
      <c r="X333" s="20"/>
      <c r="Y333" s="20"/>
      <c r="Z333" s="23"/>
      <c r="AA333" s="23"/>
    </row>
    <row r="334" spans="1:27" s="71" customFormat="1" ht="13.8" customHeight="1" x14ac:dyDescent="0.25">
      <c r="A334" s="32"/>
      <c r="B334" s="73"/>
      <c r="C334" s="126" t="s">
        <v>191</v>
      </c>
      <c r="D334" s="41"/>
      <c r="E334" s="41"/>
      <c r="F334" s="47"/>
      <c r="G334" s="47"/>
      <c r="H334" s="160"/>
      <c r="I334" s="160"/>
      <c r="J334" s="166"/>
      <c r="K334" s="26"/>
      <c r="L334" s="34"/>
      <c r="M334" s="125"/>
      <c r="N334" s="58">
        <v>0.2</v>
      </c>
      <c r="O334" s="58">
        <v>0.15</v>
      </c>
      <c r="P334" s="34"/>
      <c r="Q334" s="27"/>
      <c r="R334" s="62"/>
      <c r="S334" s="61"/>
      <c r="T334" s="35"/>
      <c r="U334" s="22"/>
      <c r="V334" s="46"/>
      <c r="W334" s="46"/>
      <c r="X334" s="20"/>
      <c r="Y334" s="20"/>
      <c r="Z334" s="23"/>
      <c r="AA334" s="23"/>
    </row>
    <row r="335" spans="1:27" s="71" customFormat="1" ht="13.8" customHeight="1" x14ac:dyDescent="0.25">
      <c r="A335" s="32"/>
      <c r="B335" s="73"/>
      <c r="C335" s="126" t="s">
        <v>275</v>
      </c>
      <c r="D335" s="41"/>
      <c r="E335" s="41"/>
      <c r="F335" s="47"/>
      <c r="G335" s="47"/>
      <c r="H335" s="160"/>
      <c r="I335" s="160"/>
      <c r="J335" s="166"/>
      <c r="K335" s="26"/>
      <c r="L335" s="34"/>
      <c r="M335" s="125"/>
      <c r="N335" s="58"/>
      <c r="O335" s="58"/>
      <c r="P335" s="121"/>
      <c r="Q335" s="27"/>
      <c r="R335" s="62"/>
      <c r="S335" s="61"/>
      <c r="T335" s="35"/>
      <c r="U335" s="22"/>
      <c r="V335" s="54">
        <v>0.01</v>
      </c>
      <c r="W335" s="54" t="s">
        <v>153</v>
      </c>
      <c r="X335" s="30">
        <v>0.05</v>
      </c>
      <c r="Y335" s="30" t="s">
        <v>286</v>
      </c>
      <c r="Z335" s="23"/>
      <c r="AA335" s="23"/>
    </row>
    <row r="336" spans="1:27" s="71" customFormat="1" ht="13.8" customHeight="1" x14ac:dyDescent="0.25">
      <c r="A336" s="32"/>
      <c r="B336" s="73"/>
      <c r="C336" s="126" t="s">
        <v>215</v>
      </c>
      <c r="D336" s="41"/>
      <c r="E336" s="41"/>
      <c r="F336" s="47"/>
      <c r="G336" s="47"/>
      <c r="H336" s="160"/>
      <c r="I336" s="160"/>
      <c r="J336" s="166"/>
      <c r="K336" s="26"/>
      <c r="L336" s="34"/>
      <c r="M336" s="125"/>
      <c r="N336" s="58"/>
      <c r="O336" s="58"/>
      <c r="P336" s="110">
        <v>0.2</v>
      </c>
      <c r="Q336" s="21">
        <f t="shared" ref="Q336" si="10">P336</f>
        <v>0.2</v>
      </c>
      <c r="R336" s="62"/>
      <c r="S336" s="61"/>
      <c r="T336" s="35"/>
      <c r="U336" s="22"/>
      <c r="V336" s="46"/>
      <c r="W336" s="46"/>
      <c r="X336" s="122"/>
      <c r="Y336" s="20"/>
      <c r="Z336" s="23"/>
      <c r="AA336" s="23"/>
    </row>
    <row r="337" spans="1:27" s="71" customFormat="1" ht="13.8" customHeight="1" x14ac:dyDescent="0.25">
      <c r="A337" s="32"/>
      <c r="B337" s="73"/>
      <c r="C337" s="126" t="s">
        <v>927</v>
      </c>
      <c r="D337" s="41"/>
      <c r="E337" s="41"/>
      <c r="F337" s="47">
        <v>0.2</v>
      </c>
      <c r="G337" s="47">
        <f t="shared" ref="G337" si="11">F337</f>
        <v>0.2</v>
      </c>
      <c r="H337" s="160"/>
      <c r="I337" s="160"/>
      <c r="J337" s="166"/>
      <c r="K337" s="26"/>
      <c r="L337" s="34"/>
      <c r="M337" s="125"/>
      <c r="N337" s="33"/>
      <c r="O337" s="56"/>
      <c r="P337" s="34"/>
      <c r="Q337" s="27"/>
      <c r="R337" s="62"/>
      <c r="S337" s="61"/>
      <c r="T337" s="41">
        <v>0.09</v>
      </c>
      <c r="U337" s="41">
        <v>0.09</v>
      </c>
      <c r="V337" s="54">
        <v>0.08</v>
      </c>
      <c r="W337" s="54" t="s">
        <v>153</v>
      </c>
      <c r="X337" s="20"/>
      <c r="Y337" s="20"/>
      <c r="Z337" s="23"/>
      <c r="AA337" s="23"/>
    </row>
    <row r="338" spans="1:27" s="71" customFormat="1" ht="13.8" customHeight="1" x14ac:dyDescent="0.25">
      <c r="A338" s="32"/>
      <c r="B338" s="73"/>
      <c r="C338" s="126" t="s">
        <v>526</v>
      </c>
      <c r="D338" s="41"/>
      <c r="E338" s="41"/>
      <c r="F338" s="47">
        <v>0.25</v>
      </c>
      <c r="G338" s="47">
        <f t="shared" ref="G338" si="12">F338</f>
        <v>0.25</v>
      </c>
      <c r="H338" s="160"/>
      <c r="I338" s="160"/>
      <c r="J338" s="166"/>
      <c r="K338" s="26"/>
      <c r="L338" s="34"/>
      <c r="M338" s="125"/>
      <c r="N338" s="33"/>
      <c r="O338" s="56"/>
      <c r="P338" s="34"/>
      <c r="Q338" s="27"/>
      <c r="R338" s="62"/>
      <c r="S338" s="61"/>
      <c r="T338" s="35"/>
      <c r="U338" s="22"/>
      <c r="V338" s="46"/>
      <c r="W338" s="46"/>
      <c r="X338" s="20"/>
      <c r="Y338" s="20"/>
      <c r="Z338" s="23"/>
      <c r="AA338" s="23"/>
    </row>
    <row r="339" spans="1:27" s="71" customFormat="1" ht="13.8" customHeight="1" x14ac:dyDescent="0.25">
      <c r="A339" s="32"/>
      <c r="B339" s="73"/>
      <c r="C339" s="126" t="s">
        <v>928</v>
      </c>
      <c r="D339" s="41"/>
      <c r="E339" s="41"/>
      <c r="F339" s="47"/>
      <c r="G339" s="47"/>
      <c r="H339" s="160"/>
      <c r="I339" s="160"/>
      <c r="J339" s="166"/>
      <c r="K339" s="26"/>
      <c r="L339" s="34"/>
      <c r="M339" s="125"/>
      <c r="N339" s="33"/>
      <c r="O339" s="56"/>
      <c r="P339" s="34"/>
      <c r="Q339" s="27"/>
      <c r="R339" s="62"/>
      <c r="S339" s="61"/>
      <c r="T339" s="41">
        <v>0.02</v>
      </c>
      <c r="U339" s="41">
        <v>0.02</v>
      </c>
      <c r="V339" s="46"/>
      <c r="W339" s="46"/>
      <c r="X339" s="20"/>
      <c r="Y339" s="20"/>
      <c r="Z339" s="23"/>
      <c r="AA339" s="23"/>
    </row>
    <row r="340" spans="1:27" s="71" customFormat="1" ht="13.8" customHeight="1" x14ac:dyDescent="0.25">
      <c r="A340" s="32"/>
      <c r="B340" s="73"/>
      <c r="C340" s="126" t="s">
        <v>176</v>
      </c>
      <c r="D340" s="41"/>
      <c r="E340" s="41"/>
      <c r="F340" s="47"/>
      <c r="G340" s="47"/>
      <c r="H340" s="160"/>
      <c r="I340" s="160"/>
      <c r="J340" s="40">
        <v>0.16</v>
      </c>
      <c r="K340" s="40">
        <v>0.11</v>
      </c>
      <c r="L340" s="34"/>
      <c r="M340" s="125"/>
      <c r="N340" s="33"/>
      <c r="O340" s="56"/>
      <c r="P340" s="34"/>
      <c r="Q340" s="27"/>
      <c r="R340" s="62"/>
      <c r="S340" s="61"/>
      <c r="T340" s="35"/>
      <c r="U340" s="22"/>
      <c r="V340" s="46"/>
      <c r="W340" s="46"/>
      <c r="X340" s="122"/>
      <c r="Y340" s="20"/>
      <c r="Z340" s="23"/>
      <c r="AA340" s="23"/>
    </row>
    <row r="341" spans="1:27" s="71" customFormat="1" ht="13.8" customHeight="1" x14ac:dyDescent="0.25">
      <c r="A341" s="32"/>
      <c r="B341" s="73"/>
      <c r="C341" s="126" t="s">
        <v>216</v>
      </c>
      <c r="D341" s="41"/>
      <c r="E341" s="41"/>
      <c r="F341" s="47"/>
      <c r="G341" s="47"/>
      <c r="H341" s="160"/>
      <c r="I341" s="160"/>
      <c r="J341" s="40"/>
      <c r="K341" s="40"/>
      <c r="L341" s="34"/>
      <c r="M341" s="125"/>
      <c r="N341" s="33"/>
      <c r="O341" s="56"/>
      <c r="P341" s="110">
        <v>0.25</v>
      </c>
      <c r="Q341" s="21">
        <f t="shared" ref="Q341:Q343" si="13">P341</f>
        <v>0.25</v>
      </c>
      <c r="R341" s="62"/>
      <c r="S341" s="61"/>
      <c r="T341" s="35"/>
      <c r="U341" s="22"/>
      <c r="V341" s="46"/>
      <c r="W341" s="46"/>
      <c r="X341" s="20"/>
      <c r="Y341" s="20"/>
      <c r="Z341" s="23"/>
      <c r="AA341" s="23"/>
    </row>
    <row r="342" spans="1:27" s="71" customFormat="1" ht="13.8" customHeight="1" x14ac:dyDescent="0.25">
      <c r="A342" s="32"/>
      <c r="B342" s="73"/>
      <c r="C342" s="126" t="s">
        <v>197</v>
      </c>
      <c r="D342" s="41"/>
      <c r="E342" s="41"/>
      <c r="F342" s="47"/>
      <c r="G342" s="47"/>
      <c r="H342" s="160"/>
      <c r="I342" s="160"/>
      <c r="J342" s="40"/>
      <c r="K342" s="40"/>
      <c r="L342" s="34"/>
      <c r="M342" s="125"/>
      <c r="N342" s="58">
        <v>0.2</v>
      </c>
      <c r="O342" s="58">
        <v>0.15</v>
      </c>
      <c r="P342" s="21">
        <v>0.25</v>
      </c>
      <c r="Q342" s="21">
        <f t="shared" si="13"/>
        <v>0.25</v>
      </c>
      <c r="R342" s="62"/>
      <c r="S342" s="61"/>
      <c r="T342" s="35"/>
      <c r="U342" s="22"/>
      <c r="V342" s="46"/>
      <c r="W342" s="46"/>
      <c r="X342" s="20"/>
      <c r="Y342" s="20"/>
      <c r="Z342" s="23"/>
      <c r="AA342" s="23"/>
    </row>
    <row r="343" spans="1:27" s="71" customFormat="1" ht="13.8" customHeight="1" x14ac:dyDescent="0.25">
      <c r="A343" s="32"/>
      <c r="B343" s="73"/>
      <c r="C343" s="126" t="s">
        <v>180</v>
      </c>
      <c r="D343" s="41"/>
      <c r="E343" s="41"/>
      <c r="F343" s="47"/>
      <c r="G343" s="47"/>
      <c r="H343" s="160"/>
      <c r="I343" s="160"/>
      <c r="J343" s="40">
        <v>0.4</v>
      </c>
      <c r="K343" s="40">
        <v>0.35</v>
      </c>
      <c r="L343" s="34"/>
      <c r="M343" s="125"/>
      <c r="N343" s="33"/>
      <c r="O343" s="56"/>
      <c r="P343" s="21">
        <v>0.25</v>
      </c>
      <c r="Q343" s="21">
        <f t="shared" si="13"/>
        <v>0.25</v>
      </c>
      <c r="R343" s="62"/>
      <c r="S343" s="61"/>
      <c r="T343" s="35"/>
      <c r="U343" s="22"/>
      <c r="V343" s="46"/>
      <c r="W343" s="46"/>
      <c r="X343" s="20"/>
      <c r="Y343" s="20"/>
      <c r="Z343" s="23"/>
      <c r="AA343" s="23"/>
    </row>
    <row r="344" spans="1:27" s="71" customFormat="1" ht="13.8" customHeight="1" x14ac:dyDescent="0.25">
      <c r="A344" s="32" t="s">
        <v>130</v>
      </c>
      <c r="B344" s="73"/>
      <c r="C344" s="126" t="s">
        <v>120</v>
      </c>
      <c r="D344" s="41">
        <v>0.2</v>
      </c>
      <c r="E344" s="41">
        <v>0.2</v>
      </c>
      <c r="F344" s="46"/>
      <c r="G344" s="46"/>
      <c r="H344" s="147"/>
      <c r="I344" s="147"/>
      <c r="J344" s="19"/>
      <c r="K344" s="19"/>
      <c r="L344" s="125"/>
      <c r="M344" s="125"/>
      <c r="N344" s="56"/>
      <c r="O344" s="56"/>
      <c r="P344" s="27"/>
      <c r="Q344" s="27"/>
      <c r="R344" s="62"/>
      <c r="S344" s="61"/>
      <c r="T344" s="35"/>
      <c r="U344" s="22"/>
      <c r="V344" s="46"/>
      <c r="W344" s="46"/>
      <c r="X344" s="122"/>
      <c r="Y344" s="20"/>
      <c r="Z344" s="23"/>
      <c r="AA344" s="23"/>
    </row>
    <row r="345" spans="1:27" s="71" customFormat="1" ht="13.8" customHeight="1" x14ac:dyDescent="0.25">
      <c r="A345" s="32"/>
      <c r="B345" s="73"/>
      <c r="C345" s="126" t="s">
        <v>277</v>
      </c>
      <c r="D345" s="41"/>
      <c r="E345" s="41"/>
      <c r="F345" s="51"/>
      <c r="G345" s="46"/>
      <c r="H345" s="147"/>
      <c r="I345" s="147"/>
      <c r="J345" s="19"/>
      <c r="K345" s="19"/>
      <c r="L345" s="125"/>
      <c r="M345" s="125"/>
      <c r="N345" s="56"/>
      <c r="O345" s="56"/>
      <c r="P345" s="27"/>
      <c r="Q345" s="27"/>
      <c r="R345" s="62"/>
      <c r="S345" s="61"/>
      <c r="T345" s="35"/>
      <c r="U345" s="22"/>
      <c r="V345" s="54">
        <v>0.06</v>
      </c>
      <c r="W345" s="54" t="s">
        <v>153</v>
      </c>
      <c r="X345" s="20"/>
      <c r="Y345" s="20"/>
      <c r="Z345" s="23"/>
      <c r="AA345" s="23"/>
    </row>
    <row r="346" spans="1:27" x14ac:dyDescent="0.25">
      <c r="A346" s="111"/>
      <c r="B346" s="440"/>
      <c r="C346" s="440"/>
    </row>
    <row r="347" spans="1:27" x14ac:dyDescent="0.25">
      <c r="A347" s="439"/>
      <c r="B347" s="440"/>
      <c r="C347" s="440"/>
    </row>
    <row r="348" spans="1:27" x14ac:dyDescent="0.25">
      <c r="A348" s="439"/>
      <c r="B348" s="441"/>
      <c r="C348" s="441"/>
    </row>
    <row r="349" spans="1:27" x14ac:dyDescent="0.25">
      <c r="A349" s="439"/>
      <c r="B349" s="440"/>
      <c r="C349" s="440"/>
    </row>
    <row r="350" spans="1:27" x14ac:dyDescent="0.25">
      <c r="A350" s="439"/>
      <c r="B350" s="441"/>
      <c r="C350" s="441"/>
    </row>
    <row r="351" spans="1:27" x14ac:dyDescent="0.25">
      <c r="A351" s="439"/>
      <c r="B351" s="440"/>
      <c r="C351" s="440"/>
    </row>
    <row r="352" spans="1:27" x14ac:dyDescent="0.25">
      <c r="A352" s="439"/>
      <c r="B352" s="441"/>
      <c r="C352" s="441"/>
    </row>
    <row r="353" spans="1:3" x14ac:dyDescent="0.25">
      <c r="A353" s="111"/>
      <c r="B353" s="112"/>
      <c r="C353" s="1"/>
    </row>
    <row r="354" spans="1:3" x14ac:dyDescent="0.25">
      <c r="A354" s="111"/>
      <c r="B354" s="112"/>
      <c r="C354" s="1"/>
    </row>
    <row r="355" spans="1:3" x14ac:dyDescent="0.25">
      <c r="A355" s="111"/>
      <c r="B355" s="112"/>
      <c r="C355" s="1"/>
    </row>
    <row r="356" spans="1:3" x14ac:dyDescent="0.25">
      <c r="A356" s="111"/>
      <c r="B356" s="113"/>
      <c r="C356" s="2"/>
    </row>
    <row r="357" spans="1:3" x14ac:dyDescent="0.25">
      <c r="A357" s="114"/>
    </row>
  </sheetData>
  <sheetProtection algorithmName="SHA-512" hashValue="Opp3Prn5bXiCg3AJ+ISLYXotHkwHKJR0d6u5XGTG15d30brx3k2WBG8U+yedNescvcubPLPfjt2gQj2kRgT1hw==" saltValue="KhpkZmBnpmdR4+G/JV6VQA==" spinCount="100000" sheet="1" objects="1" scenarios="1"/>
  <mergeCells count="69">
    <mergeCell ref="AA81:AA82"/>
    <mergeCell ref="R81:R82"/>
    <mergeCell ref="S81:S82"/>
    <mergeCell ref="T81:T82"/>
    <mergeCell ref="U81:U82"/>
    <mergeCell ref="V81:V82"/>
    <mergeCell ref="W81:W82"/>
    <mergeCell ref="X81:X82"/>
    <mergeCell ref="Y81:Y82"/>
    <mergeCell ref="Z81:Z82"/>
    <mergeCell ref="Z1:AA1"/>
    <mergeCell ref="Z2:Z3"/>
    <mergeCell ref="AA2:AA3"/>
    <mergeCell ref="V1:W1"/>
    <mergeCell ref="X1:Y1"/>
    <mergeCell ref="V2:V3"/>
    <mergeCell ref="W2:W3"/>
    <mergeCell ref="X2:X3"/>
    <mergeCell ref="Y2:Y3"/>
    <mergeCell ref="T1:U1"/>
    <mergeCell ref="T2:T3"/>
    <mergeCell ref="U2:U3"/>
    <mergeCell ref="L1:M1"/>
    <mergeCell ref="L2:L3"/>
    <mergeCell ref="M2:M3"/>
    <mergeCell ref="N1:O1"/>
    <mergeCell ref="N2:N3"/>
    <mergeCell ref="O2:O3"/>
    <mergeCell ref="P1:Q1"/>
    <mergeCell ref="P2:P3"/>
    <mergeCell ref="Q2:Q3"/>
    <mergeCell ref="R1:S1"/>
    <mergeCell ref="R2:R3"/>
    <mergeCell ref="S2:S3"/>
    <mergeCell ref="F2:F3"/>
    <mergeCell ref="G2:G3"/>
    <mergeCell ref="I2:I3"/>
    <mergeCell ref="H1:I1"/>
    <mergeCell ref="J1:K1"/>
    <mergeCell ref="J2:J3"/>
    <mergeCell ref="K2:K3"/>
    <mergeCell ref="G81:G82"/>
    <mergeCell ref="H2:H3"/>
    <mergeCell ref="H81:H82"/>
    <mergeCell ref="P81:P82"/>
    <mergeCell ref="Q81:Q82"/>
    <mergeCell ref="I81:I82"/>
    <mergeCell ref="L81:L82"/>
    <mergeCell ref="M81:M82"/>
    <mergeCell ref="N81:N82"/>
    <mergeCell ref="O81:O82"/>
    <mergeCell ref="K81:K82"/>
    <mergeCell ref="J81:J82"/>
    <mergeCell ref="F81:F82"/>
    <mergeCell ref="D1:E1"/>
    <mergeCell ref="D2:D3"/>
    <mergeCell ref="E2:E3"/>
    <mergeCell ref="A351:A352"/>
    <mergeCell ref="A347:A348"/>
    <mergeCell ref="B346:C346"/>
    <mergeCell ref="B347:C348"/>
    <mergeCell ref="B349:C350"/>
    <mergeCell ref="B351:C352"/>
    <mergeCell ref="B145:C146"/>
    <mergeCell ref="B202:C202"/>
    <mergeCell ref="A349:A350"/>
    <mergeCell ref="D81:D82"/>
    <mergeCell ref="E81:E82"/>
    <mergeCell ref="F1:G1"/>
  </mergeCells>
  <pageMargins left="0.25" right="0.25" top="0.75" bottom="0.75" header="0.3" footer="0.3"/>
  <pageSetup scale="37" orientation="landscape" r:id="rId1"/>
  <headerFooter>
    <oddHeader>&amp;LExhibit B Price Schedule
13PSX0090</oddHeader>
  </headerFooter>
  <rowBreaks count="4" manualBreakCount="4">
    <brk id="80" max="26" man="1"/>
    <brk id="144" max="26" man="1"/>
    <brk id="201" max="26" man="1"/>
    <brk id="249" max="2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156"/>
  <sheetViews>
    <sheetView topLeftCell="A31" workbookViewId="0">
      <selection activeCell="H44" sqref="H44"/>
    </sheetView>
  </sheetViews>
  <sheetFormatPr defaultColWidth="9.21875" defaultRowHeight="13.8" x14ac:dyDescent="0.3"/>
  <cols>
    <col min="1" max="1" width="3.21875" style="179" bestFit="1" customWidth="1"/>
    <col min="2" max="2" width="31.21875" style="179" bestFit="1" customWidth="1"/>
    <col min="3" max="3" width="17.44140625" style="262" bestFit="1" customWidth="1"/>
    <col min="4" max="4" width="14.21875" style="179" customWidth="1"/>
    <col min="5" max="5" width="8.5546875" style="179" hidden="1" customWidth="1"/>
    <col min="6" max="6" width="13.88671875" style="223" bestFit="1" customWidth="1"/>
    <col min="7" max="7" width="13.21875" style="223" bestFit="1" customWidth="1"/>
    <col min="8" max="8" width="24.33203125" style="179" bestFit="1" customWidth="1"/>
    <col min="9" max="9" width="16.21875" style="179" bestFit="1" customWidth="1"/>
    <col min="10" max="16384" width="9.21875" style="179"/>
  </cols>
  <sheetData>
    <row r="1" spans="1:9" ht="18" customHeight="1" thickBot="1" x14ac:dyDescent="0.35">
      <c r="A1" s="176"/>
      <c r="B1" s="517" t="s">
        <v>292</v>
      </c>
      <c r="C1" s="518"/>
      <c r="D1" s="529"/>
      <c r="E1" s="296"/>
      <c r="F1" s="178"/>
      <c r="G1" s="178"/>
    </row>
    <row r="2" spans="1:9" ht="18" customHeight="1" thickBot="1" x14ac:dyDescent="0.35">
      <c r="A2" s="301"/>
      <c r="B2" s="517" t="s">
        <v>669</v>
      </c>
      <c r="C2" s="518"/>
      <c r="D2" s="529"/>
      <c r="E2" s="181"/>
      <c r="F2" s="178"/>
      <c r="G2" s="182"/>
    </row>
    <row r="3" spans="1:9" ht="20.55" customHeight="1" thickBot="1" x14ac:dyDescent="0.35">
      <c r="A3" s="301"/>
      <c r="B3" s="183" t="s">
        <v>670</v>
      </c>
      <c r="C3" s="530"/>
      <c r="D3" s="531"/>
      <c r="E3" s="520" t="s">
        <v>671</v>
      </c>
      <c r="F3" s="521"/>
      <c r="G3" s="532"/>
    </row>
    <row r="4" spans="1:9" ht="26.55" customHeight="1" x14ac:dyDescent="0.3">
      <c r="A4" s="301"/>
      <c r="B4" s="504" t="s">
        <v>337</v>
      </c>
      <c r="C4" s="505"/>
      <c r="D4" s="505"/>
      <c r="E4" s="505"/>
      <c r="F4" s="186" t="s">
        <v>6</v>
      </c>
      <c r="G4" s="187" t="s">
        <v>7</v>
      </c>
    </row>
    <row r="5" spans="1:9" ht="15" customHeight="1" x14ac:dyDescent="0.3">
      <c r="A5" s="301"/>
      <c r="B5" s="220"/>
      <c r="C5" s="233"/>
      <c r="D5" s="233"/>
      <c r="E5" s="233"/>
      <c r="F5" s="263"/>
      <c r="G5" s="264"/>
    </row>
    <row r="6" spans="1:9" s="192" customFormat="1" ht="14.55" customHeight="1" x14ac:dyDescent="0.3">
      <c r="A6" s="188">
        <v>1</v>
      </c>
      <c r="B6" s="265" t="s">
        <v>2</v>
      </c>
      <c r="C6" s="513" t="s">
        <v>157</v>
      </c>
      <c r="D6" s="513"/>
      <c r="E6" s="513"/>
      <c r="F6" s="190" t="s">
        <v>3</v>
      </c>
      <c r="G6" s="190" t="s">
        <v>3</v>
      </c>
      <c r="H6" s="191" t="s">
        <v>297</v>
      </c>
      <c r="I6" s="191" t="s">
        <v>298</v>
      </c>
    </row>
    <row r="7" spans="1:9" s="198" customFormat="1" ht="13.05" customHeight="1" x14ac:dyDescent="0.3">
      <c r="A7" s="195"/>
      <c r="B7" s="295"/>
      <c r="C7" s="499" t="s">
        <v>672</v>
      </c>
      <c r="D7" s="495"/>
      <c r="E7" s="495"/>
      <c r="F7" s="197">
        <v>0.05</v>
      </c>
      <c r="G7" s="197">
        <v>0.05</v>
      </c>
      <c r="H7" s="313" t="s">
        <v>673</v>
      </c>
      <c r="I7" s="377">
        <v>43435</v>
      </c>
    </row>
    <row r="8" spans="1:9" s="198" customFormat="1" ht="14.4" x14ac:dyDescent="0.3">
      <c r="A8" s="195"/>
      <c r="B8" s="295"/>
      <c r="C8" s="499" t="s">
        <v>674</v>
      </c>
      <c r="D8" s="495"/>
      <c r="E8" s="495"/>
      <c r="F8" s="197">
        <v>0.24</v>
      </c>
      <c r="G8" s="197">
        <v>0.24</v>
      </c>
      <c r="H8" s="313" t="s">
        <v>675</v>
      </c>
      <c r="I8" s="377">
        <v>43580</v>
      </c>
    </row>
    <row r="9" spans="1:9" s="198" customFormat="1" ht="14.4" x14ac:dyDescent="0.3">
      <c r="A9" s="195"/>
      <c r="B9" s="295"/>
      <c r="C9" s="499" t="s">
        <v>223</v>
      </c>
      <c r="D9" s="495"/>
      <c r="E9" s="495"/>
      <c r="F9" s="197">
        <v>0.11</v>
      </c>
      <c r="G9" s="197">
        <v>0.11</v>
      </c>
      <c r="H9" s="313" t="s">
        <v>676</v>
      </c>
      <c r="I9" s="377">
        <v>43580</v>
      </c>
    </row>
    <row r="10" spans="1:9" s="198" customFormat="1" ht="14.4" x14ac:dyDescent="0.3">
      <c r="A10" s="195"/>
      <c r="B10" s="295"/>
      <c r="C10" s="499" t="s">
        <v>677</v>
      </c>
      <c r="D10" s="495"/>
      <c r="E10" s="495"/>
      <c r="F10" s="197">
        <v>0.16</v>
      </c>
      <c r="G10" s="197">
        <v>0.16</v>
      </c>
      <c r="H10" s="313" t="s">
        <v>678</v>
      </c>
      <c r="I10" s="377">
        <v>43580</v>
      </c>
    </row>
    <row r="11" spans="1:9" s="198" customFormat="1" ht="14.4" x14ac:dyDescent="0.3">
      <c r="A11" s="195"/>
      <c r="B11" s="295"/>
      <c r="C11" s="499" t="s">
        <v>679</v>
      </c>
      <c r="D11" s="495"/>
      <c r="E11" s="495"/>
      <c r="F11" s="197">
        <v>0.26</v>
      </c>
      <c r="G11" s="197">
        <v>0.26</v>
      </c>
      <c r="H11" s="313" t="s">
        <v>680</v>
      </c>
      <c r="I11" s="377">
        <v>43405</v>
      </c>
    </row>
    <row r="12" spans="1:9" s="198" customFormat="1" ht="14.4" x14ac:dyDescent="0.3">
      <c r="A12" s="195"/>
      <c r="B12" s="295"/>
      <c r="C12" s="499" t="s">
        <v>681</v>
      </c>
      <c r="D12" s="495"/>
      <c r="E12" s="495"/>
      <c r="F12" s="197">
        <v>0.22</v>
      </c>
      <c r="G12" s="197">
        <v>0.22</v>
      </c>
      <c r="H12" s="313" t="s">
        <v>682</v>
      </c>
      <c r="I12" s="377">
        <v>43580</v>
      </c>
    </row>
    <row r="13" spans="1:9" s="198" customFormat="1" ht="14.4" x14ac:dyDescent="0.3">
      <c r="A13" s="195"/>
      <c r="B13" s="308"/>
      <c r="C13" s="523" t="s">
        <v>224</v>
      </c>
      <c r="D13" s="498"/>
      <c r="E13" s="498"/>
      <c r="F13" s="197">
        <v>0.11</v>
      </c>
      <c r="G13" s="197">
        <v>0.11</v>
      </c>
      <c r="H13" s="313" t="s">
        <v>683</v>
      </c>
      <c r="I13" s="377">
        <v>43580</v>
      </c>
    </row>
    <row r="14" spans="1:9" s="198" customFormat="1" ht="14.4" x14ac:dyDescent="0.3">
      <c r="A14" s="308"/>
      <c r="B14" s="202"/>
      <c r="C14" s="487" t="s">
        <v>684</v>
      </c>
      <c r="D14" s="487"/>
      <c r="E14" s="487"/>
      <c r="F14" s="197">
        <v>0.12</v>
      </c>
      <c r="G14" s="197">
        <v>0.12</v>
      </c>
      <c r="H14" s="313" t="s">
        <v>685</v>
      </c>
      <c r="I14" s="377">
        <v>43466</v>
      </c>
    </row>
    <row r="15" spans="1:9" s="198" customFormat="1" ht="14.4" x14ac:dyDescent="0.3">
      <c r="A15" s="308"/>
      <c r="B15" s="297"/>
      <c r="C15" s="487" t="s">
        <v>225</v>
      </c>
      <c r="D15" s="487"/>
      <c r="E15" s="297"/>
      <c r="F15" s="197">
        <v>0.16</v>
      </c>
      <c r="G15" s="197">
        <v>0.16</v>
      </c>
      <c r="H15" s="313" t="s">
        <v>686</v>
      </c>
      <c r="I15" s="377">
        <v>43580</v>
      </c>
    </row>
    <row r="16" spans="1:9" s="198" customFormat="1" ht="13.8" customHeight="1" x14ac:dyDescent="0.3">
      <c r="A16" s="308"/>
      <c r="B16" s="297"/>
      <c r="C16" s="495" t="s">
        <v>687</v>
      </c>
      <c r="D16" s="495"/>
      <c r="E16" s="295"/>
      <c r="F16" s="197">
        <v>0.08</v>
      </c>
      <c r="G16" s="197">
        <v>0.08</v>
      </c>
      <c r="H16" s="313" t="s">
        <v>688</v>
      </c>
      <c r="I16" s="377">
        <v>43580</v>
      </c>
    </row>
    <row r="17" spans="1:9" s="198" customFormat="1" ht="14.4" x14ac:dyDescent="0.3">
      <c r="A17" s="308"/>
      <c r="B17" s="297"/>
      <c r="C17" s="495" t="s">
        <v>226</v>
      </c>
      <c r="D17" s="495"/>
      <c r="E17" s="295"/>
      <c r="F17" s="197">
        <v>0.26</v>
      </c>
      <c r="G17" s="197">
        <v>0.26</v>
      </c>
      <c r="H17" s="313" t="s">
        <v>689</v>
      </c>
      <c r="I17" s="377">
        <v>43564</v>
      </c>
    </row>
    <row r="18" spans="1:9" s="198" customFormat="1" ht="14.4" x14ac:dyDescent="0.3">
      <c r="A18" s="308"/>
      <c r="B18" s="297"/>
      <c r="C18" s="495" t="s">
        <v>227</v>
      </c>
      <c r="D18" s="495"/>
      <c r="E18" s="295"/>
      <c r="F18" s="197">
        <v>0.05</v>
      </c>
      <c r="G18" s="197">
        <v>0.05</v>
      </c>
      <c r="H18" s="313" t="s">
        <v>690</v>
      </c>
      <c r="I18" s="377">
        <v>43581</v>
      </c>
    </row>
    <row r="19" spans="1:9" s="198" customFormat="1" ht="14.4" x14ac:dyDescent="0.3">
      <c r="A19" s="308"/>
      <c r="B19" s="297"/>
      <c r="C19" s="495" t="s">
        <v>691</v>
      </c>
      <c r="D19" s="495"/>
      <c r="E19" s="495"/>
      <c r="F19" s="197">
        <v>0.13</v>
      </c>
      <c r="G19" s="197">
        <v>0.13</v>
      </c>
      <c r="H19" s="313" t="s">
        <v>692</v>
      </c>
      <c r="I19" s="377">
        <v>43580</v>
      </c>
    </row>
    <row r="20" spans="1:9" s="198" customFormat="1" ht="14.4" x14ac:dyDescent="0.3">
      <c r="A20" s="308"/>
      <c r="B20" s="297"/>
      <c r="C20" s="495" t="s">
        <v>228</v>
      </c>
      <c r="D20" s="495"/>
      <c r="E20" s="295"/>
      <c r="F20" s="197">
        <v>0.11</v>
      </c>
      <c r="G20" s="197">
        <v>0.11</v>
      </c>
      <c r="H20" s="313" t="s">
        <v>693</v>
      </c>
      <c r="I20" s="377">
        <v>43525</v>
      </c>
    </row>
    <row r="21" spans="1:9" s="198" customFormat="1" ht="14.4" x14ac:dyDescent="0.3">
      <c r="A21" s="308"/>
      <c r="B21" s="297"/>
      <c r="C21" s="495" t="s">
        <v>167</v>
      </c>
      <c r="D21" s="495"/>
      <c r="E21" s="295"/>
      <c r="F21" s="197">
        <v>0.26</v>
      </c>
      <c r="G21" s="197">
        <v>0.26</v>
      </c>
      <c r="H21" s="313" t="s">
        <v>694</v>
      </c>
      <c r="I21" s="377">
        <v>43581</v>
      </c>
    </row>
    <row r="22" spans="1:9" s="198" customFormat="1" ht="14.4" x14ac:dyDescent="0.3">
      <c r="A22" s="308"/>
      <c r="B22" s="297"/>
      <c r="C22" s="495" t="s">
        <v>31</v>
      </c>
      <c r="D22" s="495"/>
      <c r="E22" s="295"/>
      <c r="F22" s="197">
        <v>0.26</v>
      </c>
      <c r="G22" s="197">
        <v>0.26</v>
      </c>
      <c r="H22" s="313" t="s">
        <v>695</v>
      </c>
      <c r="I22" s="377">
        <v>43580</v>
      </c>
    </row>
    <row r="23" spans="1:9" s="198" customFormat="1" ht="14.4" x14ac:dyDescent="0.3">
      <c r="A23" s="308"/>
      <c r="B23" s="297"/>
      <c r="C23" s="495" t="s">
        <v>229</v>
      </c>
      <c r="D23" s="495"/>
      <c r="E23" s="295"/>
      <c r="F23" s="197">
        <v>0.18</v>
      </c>
      <c r="G23" s="197">
        <v>0.18</v>
      </c>
      <c r="H23" s="313" t="s">
        <v>696</v>
      </c>
      <c r="I23" s="377">
        <v>43438</v>
      </c>
    </row>
    <row r="24" spans="1:9" s="198" customFormat="1" ht="14.4" x14ac:dyDescent="0.3">
      <c r="A24" s="308"/>
      <c r="B24" s="297"/>
      <c r="C24" s="500" t="s">
        <v>230</v>
      </c>
      <c r="D24" s="500"/>
      <c r="E24" s="295"/>
      <c r="F24" s="197">
        <v>0.24</v>
      </c>
      <c r="G24" s="197">
        <v>0.24</v>
      </c>
      <c r="H24" s="313" t="s">
        <v>697</v>
      </c>
      <c r="I24" s="377">
        <v>43565</v>
      </c>
    </row>
    <row r="25" spans="1:9" s="198" customFormat="1" ht="14.4" x14ac:dyDescent="0.3">
      <c r="A25" s="308"/>
      <c r="B25" s="297"/>
      <c r="C25" s="500" t="s">
        <v>510</v>
      </c>
      <c r="D25" s="500"/>
      <c r="E25" s="295"/>
      <c r="F25" s="197">
        <v>0.03</v>
      </c>
      <c r="G25" s="197">
        <v>0.03</v>
      </c>
      <c r="H25" s="313" t="s">
        <v>698</v>
      </c>
      <c r="I25" s="377">
        <v>43581</v>
      </c>
    </row>
    <row r="26" spans="1:9" s="198" customFormat="1" ht="15" thickBot="1" x14ac:dyDescent="0.35">
      <c r="A26" s="308"/>
      <c r="B26" s="297"/>
      <c r="C26" s="495" t="s">
        <v>699</v>
      </c>
      <c r="D26" s="495"/>
      <c r="E26" s="295"/>
      <c r="F26" s="197">
        <v>0.03</v>
      </c>
      <c r="G26" s="197">
        <v>0.03</v>
      </c>
      <c r="H26" s="430" t="s">
        <v>700</v>
      </c>
      <c r="I26" s="377">
        <v>43557</v>
      </c>
    </row>
    <row r="27" spans="1:9" s="213" customFormat="1" ht="26.55" customHeight="1" thickBot="1" x14ac:dyDescent="0.35">
      <c r="A27" s="211"/>
      <c r="B27" s="536"/>
      <c r="C27" s="537"/>
      <c r="D27" s="537"/>
      <c r="E27" s="538"/>
      <c r="F27" s="212" t="s">
        <v>4</v>
      </c>
      <c r="G27" s="212" t="s">
        <v>5</v>
      </c>
    </row>
    <row r="28" spans="1:9" s="213" customFormat="1" ht="14.55" customHeight="1" x14ac:dyDescent="0.3">
      <c r="A28" s="214">
        <v>2</v>
      </c>
      <c r="B28" s="215" t="s">
        <v>1</v>
      </c>
      <c r="C28" s="513" t="s">
        <v>157</v>
      </c>
      <c r="D28" s="513"/>
      <c r="E28" s="513"/>
      <c r="F28" s="216" t="s">
        <v>3</v>
      </c>
      <c r="G28" s="216" t="s">
        <v>3</v>
      </c>
      <c r="H28" s="217" t="s">
        <v>297</v>
      </c>
      <c r="I28" s="191" t="s">
        <v>298</v>
      </c>
    </row>
    <row r="29" spans="1:9" s="198" customFormat="1" ht="14.4" x14ac:dyDescent="0.3">
      <c r="A29" s="195"/>
      <c r="B29" s="295"/>
      <c r="C29" s="499" t="s">
        <v>232</v>
      </c>
      <c r="D29" s="495"/>
      <c r="E29" s="495"/>
      <c r="F29" s="197">
        <v>0.03</v>
      </c>
      <c r="G29" s="197">
        <v>0.03</v>
      </c>
      <c r="H29" s="313" t="s">
        <v>701</v>
      </c>
      <c r="I29" s="377">
        <v>43580</v>
      </c>
    </row>
    <row r="30" spans="1:9" s="198" customFormat="1" ht="15.6" customHeight="1" x14ac:dyDescent="0.3">
      <c r="A30" s="195"/>
      <c r="B30" s="297"/>
      <c r="C30" s="490" t="s">
        <v>233</v>
      </c>
      <c r="D30" s="487"/>
      <c r="E30" s="487"/>
      <c r="F30" s="197">
        <v>0.04</v>
      </c>
      <c r="G30" s="197">
        <v>0.04</v>
      </c>
      <c r="H30" s="313" t="s">
        <v>702</v>
      </c>
      <c r="I30" s="377">
        <v>43564</v>
      </c>
    </row>
    <row r="31" spans="1:9" s="198" customFormat="1" ht="14.4" x14ac:dyDescent="0.3">
      <c r="A31" s="195"/>
      <c r="B31" s="295"/>
      <c r="C31" s="499" t="s">
        <v>703</v>
      </c>
      <c r="D31" s="495"/>
      <c r="E31" s="495"/>
      <c r="F31" s="197">
        <v>0.06</v>
      </c>
      <c r="G31" s="197">
        <v>0.06</v>
      </c>
      <c r="H31" s="313" t="s">
        <v>704</v>
      </c>
      <c r="I31" s="377">
        <v>43580</v>
      </c>
    </row>
    <row r="32" spans="1:9" s="198" customFormat="1" ht="15.6" customHeight="1" x14ac:dyDescent="0.3">
      <c r="A32" s="195"/>
      <c r="B32" s="295"/>
      <c r="C32" s="499" t="s">
        <v>234</v>
      </c>
      <c r="D32" s="495"/>
      <c r="E32" s="495"/>
      <c r="F32" s="197">
        <v>0.02</v>
      </c>
      <c r="G32" s="197">
        <v>0.02</v>
      </c>
      <c r="H32" s="313" t="s">
        <v>705</v>
      </c>
      <c r="I32" s="377">
        <v>43581</v>
      </c>
    </row>
    <row r="33" spans="1:13" s="198" customFormat="1" ht="14.4" x14ac:dyDescent="0.3">
      <c r="A33" s="195"/>
      <c r="B33" s="295"/>
      <c r="C33" s="499" t="s">
        <v>189</v>
      </c>
      <c r="D33" s="495"/>
      <c r="E33" s="495"/>
      <c r="F33" s="197">
        <v>0.03</v>
      </c>
      <c r="G33" s="197">
        <v>0.03</v>
      </c>
      <c r="H33" s="313" t="s">
        <v>706</v>
      </c>
      <c r="I33" s="377">
        <v>43432</v>
      </c>
      <c r="M33" s="198" t="s">
        <v>299</v>
      </c>
    </row>
    <row r="34" spans="1:13" s="198" customFormat="1" ht="14.55" customHeight="1" x14ac:dyDescent="0.3">
      <c r="A34" s="195"/>
      <c r="B34" s="295"/>
      <c r="C34" s="499" t="s">
        <v>235</v>
      </c>
      <c r="D34" s="495"/>
      <c r="E34" s="295"/>
      <c r="F34" s="197">
        <v>0.09</v>
      </c>
      <c r="G34" s="197">
        <v>0.09</v>
      </c>
      <c r="H34" s="313" t="s">
        <v>707</v>
      </c>
      <c r="I34" s="377">
        <v>43580</v>
      </c>
    </row>
    <row r="35" spans="1:13" s="198" customFormat="1" ht="15.45" customHeight="1" x14ac:dyDescent="0.3">
      <c r="A35" s="195"/>
      <c r="B35" s="295"/>
      <c r="C35" s="499" t="s">
        <v>56</v>
      </c>
      <c r="D35" s="495"/>
      <c r="E35" s="495"/>
      <c r="F35" s="197">
        <v>0.08</v>
      </c>
      <c r="G35" s="197">
        <v>0.08</v>
      </c>
      <c r="H35" s="313" t="s">
        <v>708</v>
      </c>
      <c r="I35" s="377">
        <v>43584</v>
      </c>
    </row>
    <row r="36" spans="1:13" s="198" customFormat="1" ht="14.55" customHeight="1" x14ac:dyDescent="0.3">
      <c r="A36" s="195"/>
      <c r="B36" s="295"/>
      <c r="C36" s="499" t="s">
        <v>236</v>
      </c>
      <c r="D36" s="495"/>
      <c r="E36" s="495"/>
      <c r="F36" s="197">
        <v>0.02</v>
      </c>
      <c r="G36" s="197">
        <v>0.02</v>
      </c>
      <c r="H36" s="313" t="s">
        <v>709</v>
      </c>
      <c r="I36" s="377">
        <v>43529</v>
      </c>
    </row>
    <row r="37" spans="1:13" s="198" customFormat="1" ht="14.4" x14ac:dyDescent="0.3">
      <c r="A37" s="195"/>
      <c r="B37" s="295"/>
      <c r="C37" s="499" t="s">
        <v>237</v>
      </c>
      <c r="D37" s="495"/>
      <c r="E37" s="495"/>
      <c r="F37" s="197">
        <v>0.37</v>
      </c>
      <c r="G37" s="197">
        <v>0.37</v>
      </c>
      <c r="H37" s="313" t="s">
        <v>710</v>
      </c>
      <c r="I37" s="377">
        <v>43581</v>
      </c>
    </row>
    <row r="38" spans="1:13" s="198" customFormat="1" ht="13.5" customHeight="1" x14ac:dyDescent="0.3">
      <c r="A38" s="195"/>
      <c r="B38" s="308"/>
      <c r="C38" s="523" t="s">
        <v>134</v>
      </c>
      <c r="D38" s="498"/>
      <c r="E38" s="498"/>
      <c r="F38" s="197">
        <v>0.03</v>
      </c>
      <c r="G38" s="197">
        <v>0.03</v>
      </c>
      <c r="H38" s="313" t="s">
        <v>711</v>
      </c>
      <c r="I38" s="377">
        <v>43580</v>
      </c>
    </row>
    <row r="39" spans="1:13" s="198" customFormat="1" ht="14.4" x14ac:dyDescent="0.3">
      <c r="A39" s="308"/>
      <c r="B39" s="202"/>
      <c r="C39" s="495" t="s">
        <v>238</v>
      </c>
      <c r="D39" s="495"/>
      <c r="E39" s="295"/>
      <c r="F39" s="197">
        <v>7.0000000000000007E-2</v>
      </c>
      <c r="G39" s="197">
        <v>7.0000000000000007E-2</v>
      </c>
      <c r="H39" s="313" t="s">
        <v>712</v>
      </c>
      <c r="I39" s="377">
        <v>43581</v>
      </c>
    </row>
    <row r="40" spans="1:13" s="198" customFormat="1" ht="14.4" x14ac:dyDescent="0.3">
      <c r="A40" s="308"/>
      <c r="B40" s="297"/>
      <c r="C40" s="495" t="s">
        <v>239</v>
      </c>
      <c r="D40" s="495"/>
      <c r="E40" s="295"/>
      <c r="F40" s="197">
        <v>0.03</v>
      </c>
      <c r="G40" s="197">
        <v>0.03</v>
      </c>
      <c r="H40" s="313" t="s">
        <v>713</v>
      </c>
      <c r="I40" s="377">
        <v>43404</v>
      </c>
    </row>
    <row r="41" spans="1:13" s="198" customFormat="1" ht="14.4" x14ac:dyDescent="0.3">
      <c r="A41" s="308"/>
      <c r="B41" s="297"/>
      <c r="C41" s="495" t="s">
        <v>136</v>
      </c>
      <c r="D41" s="495"/>
      <c r="E41" s="295"/>
      <c r="F41" s="197">
        <v>0.22</v>
      </c>
      <c r="G41" s="197">
        <v>0.22</v>
      </c>
      <c r="H41" s="313" t="s">
        <v>714</v>
      </c>
      <c r="I41" s="378">
        <v>43580</v>
      </c>
    </row>
    <row r="42" spans="1:13" s="198" customFormat="1" ht="14.4" x14ac:dyDescent="0.3">
      <c r="A42" s="308"/>
      <c r="B42" s="297"/>
      <c r="C42" s="495" t="s">
        <v>715</v>
      </c>
      <c r="D42" s="495"/>
      <c r="E42" s="295"/>
      <c r="F42" s="197">
        <v>0.08</v>
      </c>
      <c r="G42" s="197">
        <v>0.08</v>
      </c>
      <c r="H42" s="313" t="s">
        <v>716</v>
      </c>
      <c r="I42" s="378">
        <v>43581</v>
      </c>
    </row>
    <row r="43" spans="1:13" s="198" customFormat="1" ht="14.4" x14ac:dyDescent="0.3">
      <c r="A43" s="308"/>
      <c r="B43" s="297"/>
      <c r="C43" s="495" t="s">
        <v>240</v>
      </c>
      <c r="D43" s="495"/>
      <c r="E43" s="295"/>
      <c r="F43" s="197">
        <v>0.27</v>
      </c>
      <c r="G43" s="197">
        <v>0.27</v>
      </c>
      <c r="H43" s="313" t="s">
        <v>717</v>
      </c>
      <c r="I43" s="378">
        <v>43497</v>
      </c>
    </row>
    <row r="44" spans="1:13" s="198" customFormat="1" ht="14.4" x14ac:dyDescent="0.3">
      <c r="A44" s="308"/>
      <c r="B44" s="297"/>
      <c r="C44" s="495" t="s">
        <v>241</v>
      </c>
      <c r="D44" s="495"/>
      <c r="E44" s="295"/>
      <c r="F44" s="197">
        <v>0.12</v>
      </c>
      <c r="G44" s="197">
        <v>0.12</v>
      </c>
      <c r="H44" s="313" t="s">
        <v>718</v>
      </c>
      <c r="I44" s="378">
        <v>43581</v>
      </c>
    </row>
    <row r="45" spans="1:13" s="198" customFormat="1" ht="14.4" x14ac:dyDescent="0.3">
      <c r="A45" s="308"/>
      <c r="B45" s="297"/>
      <c r="C45" s="495" t="s">
        <v>719</v>
      </c>
      <c r="D45" s="495"/>
      <c r="E45" s="295"/>
      <c r="F45" s="197">
        <v>0.16</v>
      </c>
      <c r="G45" s="197">
        <v>0.16</v>
      </c>
      <c r="H45" s="313" t="s">
        <v>720</v>
      </c>
      <c r="I45" s="378">
        <v>43525</v>
      </c>
    </row>
    <row r="46" spans="1:13" s="198" customFormat="1" ht="14.4" x14ac:dyDescent="0.3">
      <c r="A46" s="308"/>
      <c r="B46" s="297"/>
      <c r="C46" s="495" t="s">
        <v>138</v>
      </c>
      <c r="D46" s="495"/>
      <c r="E46" s="295"/>
      <c r="F46" s="197">
        <v>0.21</v>
      </c>
      <c r="G46" s="197">
        <v>0.21</v>
      </c>
      <c r="H46" s="313" t="s">
        <v>721</v>
      </c>
      <c r="I46" s="378">
        <v>43580</v>
      </c>
    </row>
    <row r="47" spans="1:13" s="198" customFormat="1" ht="14.4" x14ac:dyDescent="0.3">
      <c r="A47" s="308"/>
      <c r="B47" s="297"/>
      <c r="C47" s="495" t="s">
        <v>722</v>
      </c>
      <c r="D47" s="495"/>
      <c r="E47" s="295"/>
      <c r="F47" s="197">
        <v>0.26</v>
      </c>
      <c r="G47" s="197">
        <v>0.26</v>
      </c>
      <c r="H47" s="313" t="s">
        <v>723</v>
      </c>
      <c r="I47" s="378">
        <v>43580</v>
      </c>
    </row>
    <row r="48" spans="1:13" s="198" customFormat="1" ht="15" thickBot="1" x14ac:dyDescent="0.35">
      <c r="A48" s="308"/>
      <c r="B48" s="297"/>
      <c r="C48" s="495" t="s">
        <v>724</v>
      </c>
      <c r="D48" s="495"/>
      <c r="E48" s="295"/>
      <c r="F48" s="197">
        <v>0.04</v>
      </c>
      <c r="G48" s="197">
        <v>0.04</v>
      </c>
      <c r="H48" s="430" t="s">
        <v>725</v>
      </c>
      <c r="I48" s="378">
        <v>43580</v>
      </c>
    </row>
    <row r="49" spans="1:13" ht="26.55" customHeight="1" thickBot="1" x14ac:dyDescent="0.35">
      <c r="A49" s="301"/>
      <c r="B49" s="504"/>
      <c r="C49" s="510"/>
      <c r="D49" s="510"/>
      <c r="E49" s="510"/>
      <c r="F49" s="212" t="s">
        <v>4</v>
      </c>
      <c r="G49" s="222" t="s">
        <v>5</v>
      </c>
    </row>
    <row r="50" spans="1:13" s="213" customFormat="1" ht="8.5500000000000007" hidden="1" customHeight="1" x14ac:dyDescent="0.3">
      <c r="A50" s="211"/>
      <c r="B50" s="511"/>
      <c r="C50" s="512"/>
      <c r="D50" s="512"/>
      <c r="E50" s="512"/>
      <c r="F50" s="223"/>
      <c r="G50" s="223"/>
    </row>
    <row r="51" spans="1:13" s="225" customFormat="1" ht="14.55" customHeight="1" x14ac:dyDescent="0.3">
      <c r="A51" s="214">
        <v>3</v>
      </c>
      <c r="B51" s="224" t="s">
        <v>9</v>
      </c>
      <c r="C51" s="513" t="s">
        <v>156</v>
      </c>
      <c r="D51" s="513"/>
      <c r="E51" s="513"/>
      <c r="F51" s="197" t="s">
        <v>8</v>
      </c>
      <c r="G51" s="197" t="s">
        <v>8</v>
      </c>
      <c r="H51" s="217" t="s">
        <v>297</v>
      </c>
      <c r="I51" s="191" t="s">
        <v>298</v>
      </c>
    </row>
    <row r="52" spans="1:13" s="198" customFormat="1" ht="14.4" x14ac:dyDescent="0.3">
      <c r="A52" s="195"/>
      <c r="B52" s="295"/>
      <c r="C52" s="499" t="s">
        <v>243</v>
      </c>
      <c r="D52" s="495"/>
      <c r="E52" s="495"/>
      <c r="F52" s="197">
        <v>0.09</v>
      </c>
      <c r="G52" s="197">
        <v>0.09</v>
      </c>
      <c r="H52" s="313" t="s">
        <v>726</v>
      </c>
      <c r="I52" s="377">
        <v>43584</v>
      </c>
    </row>
    <row r="53" spans="1:13" s="198" customFormat="1" ht="14.4" x14ac:dyDescent="0.3">
      <c r="A53" s="195"/>
      <c r="B53" s="295"/>
      <c r="C53" s="499" t="s">
        <v>244</v>
      </c>
      <c r="D53" s="495"/>
      <c r="E53" s="495"/>
      <c r="F53" s="197">
        <v>0.06</v>
      </c>
      <c r="G53" s="197">
        <v>0.06</v>
      </c>
      <c r="H53" s="313" t="s">
        <v>727</v>
      </c>
      <c r="I53" s="377">
        <v>43466</v>
      </c>
    </row>
    <row r="54" spans="1:13" s="198" customFormat="1" ht="14.4" x14ac:dyDescent="0.3">
      <c r="A54" s="195"/>
      <c r="B54" s="295"/>
      <c r="C54" s="499" t="s">
        <v>140</v>
      </c>
      <c r="D54" s="495"/>
      <c r="E54" s="495"/>
      <c r="F54" s="197">
        <v>0.16</v>
      </c>
      <c r="G54" s="197">
        <v>0.16</v>
      </c>
      <c r="H54" s="313" t="s">
        <v>728</v>
      </c>
      <c r="I54" s="377">
        <v>43566</v>
      </c>
    </row>
    <row r="55" spans="1:13" s="198" customFormat="1" ht="14.4" x14ac:dyDescent="0.3">
      <c r="A55" s="195"/>
      <c r="B55" s="295"/>
      <c r="C55" s="499" t="s">
        <v>245</v>
      </c>
      <c r="D55" s="495"/>
      <c r="E55" s="495"/>
      <c r="F55" s="197">
        <v>0.18</v>
      </c>
      <c r="G55" s="197">
        <v>0.18</v>
      </c>
      <c r="H55" s="313" t="s">
        <v>729</v>
      </c>
      <c r="I55" s="377">
        <v>43558</v>
      </c>
    </row>
    <row r="56" spans="1:13" s="198" customFormat="1" ht="14.4" x14ac:dyDescent="0.3">
      <c r="A56" s="308"/>
      <c r="B56" s="202"/>
      <c r="C56" s="495" t="s">
        <v>730</v>
      </c>
      <c r="D56" s="495"/>
      <c r="E56" s="495"/>
      <c r="F56" s="197">
        <v>0.24</v>
      </c>
      <c r="G56" s="197">
        <v>0.24</v>
      </c>
      <c r="H56" s="313" t="s">
        <v>731</v>
      </c>
      <c r="I56" s="377">
        <v>43556</v>
      </c>
    </row>
    <row r="57" spans="1:13" s="198" customFormat="1" ht="14.4" x14ac:dyDescent="0.3">
      <c r="A57" s="308"/>
      <c r="B57" s="297"/>
      <c r="C57" s="495" t="s">
        <v>246</v>
      </c>
      <c r="D57" s="495"/>
      <c r="E57" s="295"/>
      <c r="F57" s="197">
        <v>0.42</v>
      </c>
      <c r="G57" s="197">
        <v>0.42</v>
      </c>
      <c r="H57" s="313" t="s">
        <v>732</v>
      </c>
      <c r="I57" s="377">
        <v>43581</v>
      </c>
    </row>
    <row r="58" spans="1:13" s="198" customFormat="1" ht="14.4" x14ac:dyDescent="0.3">
      <c r="A58" s="308"/>
      <c r="B58" s="297"/>
      <c r="C58" s="495" t="s">
        <v>127</v>
      </c>
      <c r="D58" s="495"/>
      <c r="E58" s="295"/>
      <c r="F58" s="197">
        <v>0.55000000000000004</v>
      </c>
      <c r="G58" s="197">
        <v>0.55000000000000004</v>
      </c>
      <c r="H58" s="313" t="s">
        <v>733</v>
      </c>
      <c r="I58" s="377">
        <v>43466</v>
      </c>
    </row>
    <row r="59" spans="1:13" s="198" customFormat="1" ht="14.4" x14ac:dyDescent="0.3">
      <c r="A59" s="308"/>
      <c r="B59" s="297"/>
      <c r="C59" s="495" t="s">
        <v>235</v>
      </c>
      <c r="D59" s="495"/>
      <c r="E59" s="295"/>
      <c r="F59" s="197">
        <v>0.09</v>
      </c>
      <c r="G59" s="197">
        <v>0.09</v>
      </c>
      <c r="H59" s="313" t="s">
        <v>707</v>
      </c>
      <c r="I59" s="377">
        <v>43580</v>
      </c>
    </row>
    <row r="60" spans="1:13" s="198" customFormat="1" ht="13.8" customHeight="1" x14ac:dyDescent="0.3">
      <c r="A60" s="308"/>
      <c r="B60" s="297"/>
      <c r="C60" s="495" t="s">
        <v>79</v>
      </c>
      <c r="D60" s="495"/>
      <c r="E60" s="295"/>
      <c r="F60" s="197">
        <v>0.06</v>
      </c>
      <c r="G60" s="197">
        <v>0.06</v>
      </c>
      <c r="H60" s="313" t="s">
        <v>734</v>
      </c>
      <c r="I60" s="377">
        <v>43580</v>
      </c>
      <c r="M60" s="198" t="s">
        <v>299</v>
      </c>
    </row>
    <row r="61" spans="1:13" s="198" customFormat="1" ht="14.4" x14ac:dyDescent="0.3">
      <c r="A61" s="308"/>
      <c r="B61" s="297"/>
      <c r="C61" s="495" t="s">
        <v>247</v>
      </c>
      <c r="D61" s="495"/>
      <c r="E61" s="295"/>
      <c r="F61" s="197">
        <v>0.11</v>
      </c>
      <c r="G61" s="197">
        <v>0.11</v>
      </c>
      <c r="H61" s="313" t="s">
        <v>735</v>
      </c>
      <c r="I61" s="377">
        <v>43490</v>
      </c>
    </row>
    <row r="62" spans="1:13" s="198" customFormat="1" ht="14.4" x14ac:dyDescent="0.3">
      <c r="A62" s="308"/>
      <c r="B62" s="297"/>
      <c r="C62" s="495" t="s">
        <v>56</v>
      </c>
      <c r="D62" s="495"/>
      <c r="E62" s="295"/>
      <c r="F62" s="197">
        <v>0.08</v>
      </c>
      <c r="G62" s="197">
        <v>0.08</v>
      </c>
      <c r="H62" s="313" t="s">
        <v>708</v>
      </c>
      <c r="I62" s="377">
        <v>43579</v>
      </c>
    </row>
    <row r="63" spans="1:13" s="198" customFormat="1" ht="14.4" x14ac:dyDescent="0.3">
      <c r="A63" s="308"/>
      <c r="B63" s="297"/>
      <c r="C63" s="495" t="s">
        <v>237</v>
      </c>
      <c r="D63" s="495"/>
      <c r="E63" s="295"/>
      <c r="F63" s="197">
        <v>0.37</v>
      </c>
      <c r="G63" s="197">
        <v>0.37</v>
      </c>
      <c r="H63" s="313" t="s">
        <v>710</v>
      </c>
      <c r="I63" s="377">
        <v>43581</v>
      </c>
    </row>
    <row r="64" spans="1:13" s="198" customFormat="1" ht="14.4" x14ac:dyDescent="0.3">
      <c r="A64" s="308"/>
      <c r="B64" s="297"/>
      <c r="C64" s="495" t="s">
        <v>238</v>
      </c>
      <c r="D64" s="495"/>
      <c r="E64" s="295"/>
      <c r="F64" s="197">
        <v>7.0000000000000007E-2</v>
      </c>
      <c r="G64" s="197">
        <v>7.0000000000000007E-2</v>
      </c>
      <c r="H64" s="313" t="s">
        <v>712</v>
      </c>
      <c r="I64" s="377">
        <v>43581</v>
      </c>
    </row>
    <row r="65" spans="1:9" s="198" customFormat="1" ht="14.4" x14ac:dyDescent="0.3">
      <c r="A65" s="308"/>
      <c r="B65" s="297"/>
      <c r="C65" s="495" t="s">
        <v>136</v>
      </c>
      <c r="D65" s="495"/>
      <c r="E65" s="295"/>
      <c r="F65" s="197">
        <v>0.22</v>
      </c>
      <c r="G65" s="197">
        <v>0.22</v>
      </c>
      <c r="H65" s="313" t="s">
        <v>714</v>
      </c>
      <c r="I65" s="377">
        <v>43580</v>
      </c>
    </row>
    <row r="66" spans="1:9" s="198" customFormat="1" ht="14.4" x14ac:dyDescent="0.3">
      <c r="A66" s="308"/>
      <c r="B66" s="297"/>
      <c r="C66" s="495" t="s">
        <v>248</v>
      </c>
      <c r="D66" s="495"/>
      <c r="E66" s="295"/>
      <c r="F66" s="197">
        <v>0.06</v>
      </c>
      <c r="G66" s="197">
        <v>0.06</v>
      </c>
      <c r="H66" s="313" t="s">
        <v>736</v>
      </c>
      <c r="I66" s="377">
        <v>43565</v>
      </c>
    </row>
    <row r="67" spans="1:9" s="198" customFormat="1" ht="14.4" x14ac:dyDescent="0.3">
      <c r="A67" s="308"/>
      <c r="B67" s="297"/>
      <c r="C67" s="495" t="s">
        <v>715</v>
      </c>
      <c r="D67" s="495"/>
      <c r="E67" s="295"/>
      <c r="F67" s="197">
        <v>0.08</v>
      </c>
      <c r="G67" s="197">
        <v>0.08</v>
      </c>
      <c r="H67" s="313" t="s">
        <v>716</v>
      </c>
      <c r="I67" s="377">
        <v>43581</v>
      </c>
    </row>
    <row r="68" spans="1:9" s="198" customFormat="1" ht="14.4" x14ac:dyDescent="0.3">
      <c r="A68" s="308"/>
      <c r="B68" s="297"/>
      <c r="C68" s="495" t="s">
        <v>240</v>
      </c>
      <c r="D68" s="495"/>
      <c r="E68" s="295"/>
      <c r="F68" s="197">
        <v>0.27</v>
      </c>
      <c r="G68" s="197">
        <v>0.27</v>
      </c>
      <c r="H68" s="313" t="s">
        <v>717</v>
      </c>
      <c r="I68" s="377">
        <v>43497</v>
      </c>
    </row>
    <row r="69" spans="1:9" s="198" customFormat="1" ht="14.4" x14ac:dyDescent="0.3">
      <c r="A69" s="308"/>
      <c r="B69" s="297"/>
      <c r="C69" s="495" t="s">
        <v>138</v>
      </c>
      <c r="D69" s="495"/>
      <c r="E69" s="295"/>
      <c r="F69" s="197">
        <v>0.21</v>
      </c>
      <c r="G69" s="197">
        <v>0.21</v>
      </c>
      <c r="H69" s="313" t="s">
        <v>721</v>
      </c>
      <c r="I69" s="377">
        <v>43580</v>
      </c>
    </row>
    <row r="70" spans="1:9" s="198" customFormat="1" ht="14.4" x14ac:dyDescent="0.3">
      <c r="A70" s="308"/>
      <c r="B70" s="297"/>
      <c r="C70" s="565" t="s">
        <v>722</v>
      </c>
      <c r="D70" s="566"/>
      <c r="E70" s="295"/>
      <c r="F70" s="226">
        <v>0.26</v>
      </c>
      <c r="G70" s="197">
        <v>0.26</v>
      </c>
      <c r="H70" s="313" t="s">
        <v>723</v>
      </c>
      <c r="I70" s="377">
        <v>43580</v>
      </c>
    </row>
    <row r="71" spans="1:9" s="198" customFormat="1" ht="15" thickBot="1" x14ac:dyDescent="0.35">
      <c r="A71" s="308"/>
      <c r="B71" s="297"/>
      <c r="C71" s="495" t="s">
        <v>249</v>
      </c>
      <c r="D71" s="495"/>
      <c r="E71" s="295"/>
      <c r="F71" s="269">
        <v>0.08</v>
      </c>
      <c r="G71" s="379">
        <v>0.08</v>
      </c>
      <c r="H71" s="430" t="s">
        <v>737</v>
      </c>
      <c r="I71" s="377">
        <v>43584</v>
      </c>
    </row>
    <row r="72" spans="1:9" ht="26.55" customHeight="1" thickBot="1" x14ac:dyDescent="0.35">
      <c r="A72" s="301"/>
      <c r="B72" s="504"/>
      <c r="C72" s="505"/>
      <c r="D72" s="505"/>
      <c r="E72" s="505"/>
      <c r="F72" s="212" t="s">
        <v>4</v>
      </c>
      <c r="G72" s="222" t="s">
        <v>5</v>
      </c>
    </row>
    <row r="73" spans="1:9" s="230" customFormat="1" ht="18" customHeight="1" x14ac:dyDescent="0.3">
      <c r="A73" s="228">
        <v>4</v>
      </c>
      <c r="B73" s="229" t="s">
        <v>0</v>
      </c>
      <c r="C73" s="502" t="s">
        <v>158</v>
      </c>
      <c r="D73" s="502"/>
      <c r="E73" s="502"/>
      <c r="F73" s="197" t="s">
        <v>8</v>
      </c>
      <c r="G73" s="197" t="s">
        <v>8</v>
      </c>
      <c r="H73" s="217" t="s">
        <v>297</v>
      </c>
      <c r="I73" s="191" t="s">
        <v>298</v>
      </c>
    </row>
    <row r="74" spans="1:9" s="198" customFormat="1" ht="13.8" customHeight="1" x14ac:dyDescent="0.3">
      <c r="A74" s="195"/>
      <c r="B74" s="297"/>
      <c r="C74" s="490" t="s">
        <v>232</v>
      </c>
      <c r="D74" s="487"/>
      <c r="E74" s="487"/>
      <c r="F74" s="197">
        <v>0.03</v>
      </c>
      <c r="G74" s="197">
        <v>0.03</v>
      </c>
      <c r="H74" s="313" t="s">
        <v>701</v>
      </c>
      <c r="I74" s="377">
        <v>43580</v>
      </c>
    </row>
    <row r="75" spans="1:9" s="198" customFormat="1" ht="14.4" x14ac:dyDescent="0.3">
      <c r="A75" s="195"/>
      <c r="B75" s="297"/>
      <c r="C75" s="499" t="s">
        <v>245</v>
      </c>
      <c r="D75" s="495"/>
      <c r="E75" s="495"/>
      <c r="F75" s="197">
        <v>0.18</v>
      </c>
      <c r="G75" s="197">
        <v>0.18</v>
      </c>
      <c r="H75" s="313" t="s">
        <v>729</v>
      </c>
      <c r="I75" s="377">
        <v>43558</v>
      </c>
    </row>
    <row r="76" spans="1:9" s="198" customFormat="1" ht="13.8" customHeight="1" x14ac:dyDescent="0.3">
      <c r="A76" s="195"/>
      <c r="B76" s="297"/>
      <c r="C76" s="499" t="s">
        <v>246</v>
      </c>
      <c r="D76" s="495"/>
      <c r="E76" s="495"/>
      <c r="F76" s="197">
        <v>0.42</v>
      </c>
      <c r="G76" s="197">
        <v>0.42</v>
      </c>
      <c r="H76" s="313" t="s">
        <v>732</v>
      </c>
      <c r="I76" s="377">
        <v>43581</v>
      </c>
    </row>
    <row r="77" spans="1:9" s="198" customFormat="1" ht="14.4" x14ac:dyDescent="0.3">
      <c r="A77" s="195"/>
      <c r="B77" s="297"/>
      <c r="C77" s="499" t="s">
        <v>738</v>
      </c>
      <c r="D77" s="495"/>
      <c r="E77" s="495"/>
      <c r="F77" s="197">
        <v>0.16</v>
      </c>
      <c r="G77" s="197">
        <v>0.16</v>
      </c>
      <c r="H77" s="313" t="s">
        <v>739</v>
      </c>
      <c r="I77" s="377">
        <v>43466</v>
      </c>
    </row>
    <row r="78" spans="1:9" s="198" customFormat="1" ht="14.4" x14ac:dyDescent="0.3">
      <c r="A78" s="195"/>
      <c r="B78" s="297"/>
      <c r="C78" s="499" t="s">
        <v>127</v>
      </c>
      <c r="D78" s="495"/>
      <c r="E78" s="495"/>
      <c r="F78" s="197">
        <v>0.55000000000000004</v>
      </c>
      <c r="G78" s="197">
        <v>0.55000000000000004</v>
      </c>
      <c r="H78" s="313" t="s">
        <v>733</v>
      </c>
      <c r="I78" s="377">
        <v>43466</v>
      </c>
    </row>
    <row r="79" spans="1:9" s="198" customFormat="1" ht="14.4" x14ac:dyDescent="0.3">
      <c r="A79" s="195"/>
      <c r="B79" s="297"/>
      <c r="C79" s="500" t="s">
        <v>226</v>
      </c>
      <c r="D79" s="500"/>
      <c r="E79" s="295"/>
      <c r="F79" s="197">
        <v>0.26</v>
      </c>
      <c r="G79" s="197">
        <v>0.26</v>
      </c>
      <c r="H79" s="313" t="s">
        <v>689</v>
      </c>
      <c r="I79" s="377">
        <v>43564</v>
      </c>
    </row>
    <row r="80" spans="1:9" s="198" customFormat="1" ht="14.4" x14ac:dyDescent="0.3">
      <c r="A80" s="308"/>
      <c r="B80" s="202"/>
      <c r="C80" s="495" t="s">
        <v>250</v>
      </c>
      <c r="D80" s="495"/>
      <c r="E80" s="495"/>
      <c r="F80" s="197">
        <v>0.03</v>
      </c>
      <c r="G80" s="197">
        <v>0.03</v>
      </c>
      <c r="H80" s="313" t="s">
        <v>706</v>
      </c>
      <c r="I80" s="377">
        <v>43432</v>
      </c>
    </row>
    <row r="81" spans="1:14" s="198" customFormat="1" ht="13.8" customHeight="1" x14ac:dyDescent="0.3">
      <c r="A81" s="308"/>
      <c r="B81" s="297"/>
      <c r="C81" s="495" t="s">
        <v>129</v>
      </c>
      <c r="D81" s="495"/>
      <c r="E81" s="495"/>
      <c r="F81" s="197">
        <v>0.01</v>
      </c>
      <c r="G81" s="197">
        <v>0.01</v>
      </c>
      <c r="H81" s="313" t="s">
        <v>740</v>
      </c>
      <c r="I81" s="377">
        <v>43577</v>
      </c>
    </row>
    <row r="82" spans="1:14" s="198" customFormat="1" ht="13.8" customHeight="1" x14ac:dyDescent="0.3">
      <c r="A82" s="308"/>
      <c r="B82" s="297"/>
      <c r="C82" s="500" t="s">
        <v>741</v>
      </c>
      <c r="D82" s="500"/>
      <c r="E82" s="313"/>
      <c r="F82" s="197">
        <v>0.02</v>
      </c>
      <c r="G82" s="197">
        <v>0.02</v>
      </c>
      <c r="H82" s="313" t="s">
        <v>742</v>
      </c>
      <c r="I82" s="377">
        <v>43521</v>
      </c>
      <c r="N82" s="198" t="s">
        <v>299</v>
      </c>
    </row>
    <row r="83" spans="1:14" s="313" customFormat="1" ht="13.8" customHeight="1" x14ac:dyDescent="0.3">
      <c r="C83" s="500" t="s">
        <v>251</v>
      </c>
      <c r="D83" s="500"/>
      <c r="F83" s="197">
        <v>0.05</v>
      </c>
      <c r="G83" s="197">
        <v>0.05</v>
      </c>
      <c r="H83" s="313" t="s">
        <v>743</v>
      </c>
      <c r="I83" s="377">
        <v>43580</v>
      </c>
    </row>
    <row r="84" spans="1:14" s="313" customFormat="1" ht="13.8" customHeight="1" x14ac:dyDescent="0.3">
      <c r="C84" s="495" t="s">
        <v>134</v>
      </c>
      <c r="D84" s="495"/>
      <c r="E84" s="495"/>
      <c r="F84" s="197">
        <v>0.03</v>
      </c>
      <c r="G84" s="197">
        <v>0.03</v>
      </c>
      <c r="H84" s="313" t="s">
        <v>711</v>
      </c>
      <c r="I84" s="377">
        <v>43580</v>
      </c>
    </row>
    <row r="85" spans="1:14" s="198" customFormat="1" ht="13.8" customHeight="1" x14ac:dyDescent="0.3">
      <c r="A85" s="308"/>
      <c r="B85" s="297"/>
      <c r="C85" s="495" t="s">
        <v>252</v>
      </c>
      <c r="D85" s="495"/>
      <c r="E85" s="295"/>
      <c r="F85" s="197">
        <v>0.04</v>
      </c>
      <c r="G85" s="197">
        <v>0.04</v>
      </c>
      <c r="H85" s="313" t="s">
        <v>744</v>
      </c>
      <c r="I85" s="377">
        <v>43480</v>
      </c>
    </row>
    <row r="86" spans="1:14" s="198" customFormat="1" ht="13.8" customHeight="1" x14ac:dyDescent="0.3">
      <c r="A86" s="308"/>
      <c r="B86" s="297"/>
      <c r="C86" s="500" t="s">
        <v>253</v>
      </c>
      <c r="D86" s="500"/>
      <c r="E86" s="313"/>
      <c r="F86" s="197">
        <v>0.18</v>
      </c>
      <c r="G86" s="197">
        <v>0.18</v>
      </c>
      <c r="H86" s="313" t="s">
        <v>745</v>
      </c>
      <c r="I86" s="377">
        <v>43580</v>
      </c>
    </row>
    <row r="87" spans="1:14" s="313" customFormat="1" ht="13.8" customHeight="1" x14ac:dyDescent="0.3">
      <c r="C87" s="498" t="s">
        <v>240</v>
      </c>
      <c r="D87" s="498"/>
      <c r="E87" s="498"/>
      <c r="F87" s="197">
        <v>0.27</v>
      </c>
      <c r="G87" s="197">
        <v>0.27</v>
      </c>
      <c r="H87" s="313" t="s">
        <v>717</v>
      </c>
      <c r="I87" s="377">
        <v>43497</v>
      </c>
    </row>
    <row r="88" spans="1:14" s="198" customFormat="1" ht="14.4" x14ac:dyDescent="0.3">
      <c r="A88" s="308"/>
      <c r="B88" s="297"/>
      <c r="C88" s="487" t="s">
        <v>254</v>
      </c>
      <c r="D88" s="487"/>
      <c r="E88" s="487"/>
      <c r="F88" s="197">
        <v>0.03</v>
      </c>
      <c r="G88" s="197">
        <v>0.03</v>
      </c>
      <c r="H88" s="313" t="s">
        <v>746</v>
      </c>
      <c r="I88" s="377">
        <v>43580</v>
      </c>
    </row>
    <row r="89" spans="1:14" s="198" customFormat="1" ht="13.8" customHeight="1" x14ac:dyDescent="0.3">
      <c r="A89" s="308"/>
      <c r="B89" s="297"/>
      <c r="C89" s="495" t="s">
        <v>747</v>
      </c>
      <c r="D89" s="495"/>
      <c r="E89" s="495"/>
      <c r="F89" s="197">
        <v>0.04</v>
      </c>
      <c r="G89" s="197">
        <v>0.04</v>
      </c>
      <c r="H89" s="313" t="s">
        <v>748</v>
      </c>
      <c r="I89" s="377">
        <v>43580</v>
      </c>
    </row>
    <row r="90" spans="1:14" s="198" customFormat="1" ht="15" thickBot="1" x14ac:dyDescent="0.35">
      <c r="A90" s="308"/>
      <c r="B90" s="297"/>
      <c r="C90" s="495" t="s">
        <v>255</v>
      </c>
      <c r="D90" s="495"/>
      <c r="E90" s="295"/>
      <c r="F90" s="197">
        <v>0.03</v>
      </c>
      <c r="G90" s="197">
        <v>0.03</v>
      </c>
      <c r="H90" s="430" t="s">
        <v>749</v>
      </c>
      <c r="I90" s="377">
        <v>43543</v>
      </c>
    </row>
    <row r="91" spans="1:14" s="213" customFormat="1" ht="27.6" customHeight="1" thickBot="1" x14ac:dyDescent="0.35">
      <c r="A91" s="211"/>
      <c r="B91" s="232"/>
      <c r="C91" s="501"/>
      <c r="D91" s="501"/>
      <c r="E91" s="233"/>
      <c r="F91" s="212" t="s">
        <v>4</v>
      </c>
      <c r="G91" s="222" t="s">
        <v>5</v>
      </c>
    </row>
    <row r="92" spans="1:14" s="230" customFormat="1" x14ac:dyDescent="0.3">
      <c r="A92" s="228">
        <v>5</v>
      </c>
      <c r="B92" s="234" t="s">
        <v>10</v>
      </c>
      <c r="C92" s="502" t="s">
        <v>159</v>
      </c>
      <c r="D92" s="502"/>
      <c r="E92" s="502"/>
      <c r="F92" s="197" t="s">
        <v>8</v>
      </c>
      <c r="G92" s="197" t="s">
        <v>8</v>
      </c>
      <c r="H92" s="217" t="s">
        <v>297</v>
      </c>
      <c r="I92" s="191" t="s">
        <v>298</v>
      </c>
    </row>
    <row r="93" spans="1:14" ht="13.8" customHeight="1" x14ac:dyDescent="0.3">
      <c r="A93" s="301"/>
      <c r="B93" s="297"/>
      <c r="C93" s="487" t="s">
        <v>256</v>
      </c>
      <c r="D93" s="487"/>
      <c r="E93" s="487"/>
      <c r="F93" s="197">
        <v>7.0000000000000007E-2</v>
      </c>
      <c r="G93" s="197">
        <v>7.0000000000000007E-2</v>
      </c>
      <c r="H93" s="313" t="s">
        <v>750</v>
      </c>
      <c r="I93" s="377">
        <v>43580</v>
      </c>
    </row>
    <row r="94" spans="1:14" ht="14.4" x14ac:dyDescent="0.3">
      <c r="A94" s="301"/>
      <c r="B94" s="295"/>
      <c r="C94" s="495" t="s">
        <v>257</v>
      </c>
      <c r="D94" s="495"/>
      <c r="E94" s="495"/>
      <c r="F94" s="197">
        <v>0.06</v>
      </c>
      <c r="G94" s="197">
        <v>0.06</v>
      </c>
      <c r="H94" s="313" t="s">
        <v>751</v>
      </c>
      <c r="I94" s="377">
        <v>43452</v>
      </c>
    </row>
    <row r="95" spans="1:14" ht="13.8" customHeight="1" x14ac:dyDescent="0.3">
      <c r="A95" s="301"/>
      <c r="B95" s="295"/>
      <c r="C95" s="495" t="s">
        <v>258</v>
      </c>
      <c r="D95" s="495"/>
      <c r="E95" s="495"/>
      <c r="F95" s="197">
        <v>0.03</v>
      </c>
      <c r="G95" s="197">
        <v>0.03</v>
      </c>
      <c r="H95" s="313" t="s">
        <v>752</v>
      </c>
      <c r="I95" s="377">
        <v>43580</v>
      </c>
    </row>
    <row r="96" spans="1:14" ht="14.4" x14ac:dyDescent="0.3">
      <c r="A96" s="301"/>
      <c r="B96" s="295"/>
      <c r="C96" s="495" t="s">
        <v>371</v>
      </c>
      <c r="D96" s="495"/>
      <c r="E96" s="495"/>
      <c r="F96" s="197">
        <v>0.21</v>
      </c>
      <c r="G96" s="197">
        <v>0.21</v>
      </c>
      <c r="H96" s="313" t="s">
        <v>753</v>
      </c>
      <c r="I96" s="377">
        <v>43584</v>
      </c>
    </row>
    <row r="97" spans="1:11" ht="14.4" x14ac:dyDescent="0.3">
      <c r="A97" s="301"/>
      <c r="B97" s="295"/>
      <c r="C97" s="495" t="s">
        <v>754</v>
      </c>
      <c r="D97" s="495"/>
      <c r="E97" s="495"/>
      <c r="F97" s="197">
        <v>0.33</v>
      </c>
      <c r="G97" s="197">
        <v>0.33</v>
      </c>
      <c r="H97" s="313" t="s">
        <v>755</v>
      </c>
      <c r="I97" s="377">
        <v>43564</v>
      </c>
    </row>
    <row r="98" spans="1:11" s="198" customFormat="1" ht="14.4" x14ac:dyDescent="0.3">
      <c r="A98" s="308"/>
      <c r="B98" s="297"/>
      <c r="C98" s="495" t="s">
        <v>259</v>
      </c>
      <c r="D98" s="495"/>
      <c r="E98" s="295"/>
      <c r="F98" s="197">
        <v>0.25</v>
      </c>
      <c r="G98" s="197">
        <v>0.25</v>
      </c>
      <c r="H98" s="313" t="s">
        <v>756</v>
      </c>
      <c r="I98" s="377">
        <v>43570</v>
      </c>
    </row>
    <row r="99" spans="1:11" s="198" customFormat="1" ht="14.4" x14ac:dyDescent="0.3">
      <c r="A99" s="308"/>
      <c r="B99" s="297"/>
      <c r="C99" s="495" t="s">
        <v>260</v>
      </c>
      <c r="D99" s="495"/>
      <c r="E99" s="295"/>
      <c r="F99" s="197">
        <v>0.05</v>
      </c>
      <c r="G99" s="197">
        <v>0.05</v>
      </c>
      <c r="H99" s="313" t="s">
        <v>757</v>
      </c>
      <c r="I99" s="377">
        <v>43580</v>
      </c>
      <c r="K99" s="198" t="s">
        <v>299</v>
      </c>
    </row>
    <row r="100" spans="1:11" s="198" customFormat="1" ht="14.4" x14ac:dyDescent="0.3">
      <c r="A100" s="308"/>
      <c r="B100" s="297"/>
      <c r="C100" s="495" t="s">
        <v>261</v>
      </c>
      <c r="D100" s="495"/>
      <c r="E100" s="495"/>
      <c r="F100" s="197">
        <v>0.06</v>
      </c>
      <c r="G100" s="197">
        <v>0.06</v>
      </c>
      <c r="H100" s="313" t="s">
        <v>758</v>
      </c>
      <c r="I100" s="377">
        <v>43580</v>
      </c>
    </row>
    <row r="101" spans="1:11" s="198" customFormat="1" ht="14.4" x14ac:dyDescent="0.3">
      <c r="A101" s="308"/>
      <c r="B101" s="297"/>
      <c r="C101" s="495" t="s">
        <v>210</v>
      </c>
      <c r="D101" s="495"/>
      <c r="E101" s="295"/>
      <c r="F101" s="197">
        <v>0.15</v>
      </c>
      <c r="G101" s="197">
        <v>0.15</v>
      </c>
      <c r="H101" s="313" t="s">
        <v>759</v>
      </c>
      <c r="I101" s="377">
        <v>43466</v>
      </c>
    </row>
    <row r="102" spans="1:11" s="198" customFormat="1" ht="13.8" customHeight="1" x14ac:dyDescent="0.3">
      <c r="A102" s="308"/>
      <c r="B102" s="297"/>
      <c r="C102" s="495" t="s">
        <v>262</v>
      </c>
      <c r="D102" s="495"/>
      <c r="E102" s="495"/>
      <c r="F102" s="197">
        <v>0.14000000000000001</v>
      </c>
      <c r="G102" s="197">
        <v>0.14000000000000001</v>
      </c>
      <c r="H102" s="313" t="s">
        <v>760</v>
      </c>
      <c r="I102" s="377">
        <v>43435</v>
      </c>
    </row>
    <row r="103" spans="1:11" s="198" customFormat="1" ht="14.4" x14ac:dyDescent="0.3">
      <c r="A103" s="308"/>
      <c r="B103" s="297"/>
      <c r="C103" s="498" t="s">
        <v>226</v>
      </c>
      <c r="D103" s="498"/>
      <c r="E103" s="498"/>
      <c r="F103" s="197">
        <v>0.26</v>
      </c>
      <c r="G103" s="197">
        <v>0.26</v>
      </c>
      <c r="H103" s="313" t="s">
        <v>689</v>
      </c>
      <c r="I103" s="377">
        <v>43564</v>
      </c>
    </row>
    <row r="104" spans="1:11" s="198" customFormat="1" ht="13.8" customHeight="1" x14ac:dyDescent="0.3">
      <c r="A104" s="308"/>
      <c r="B104" s="297"/>
      <c r="C104" s="487" t="s">
        <v>761</v>
      </c>
      <c r="D104" s="487"/>
      <c r="E104" s="487"/>
      <c r="F104" s="197">
        <v>0.26</v>
      </c>
      <c r="G104" s="197">
        <v>0.26</v>
      </c>
      <c r="H104" s="313" t="s">
        <v>762</v>
      </c>
      <c r="I104" s="377">
        <v>43584</v>
      </c>
    </row>
    <row r="105" spans="1:11" s="198" customFormat="1" ht="14.4" x14ac:dyDescent="0.3">
      <c r="A105" s="308"/>
      <c r="B105" s="297"/>
      <c r="C105" s="495" t="s">
        <v>235</v>
      </c>
      <c r="D105" s="495"/>
      <c r="E105" s="495"/>
      <c r="F105" s="197">
        <v>0.09</v>
      </c>
      <c r="G105" s="197">
        <v>0.09</v>
      </c>
      <c r="H105" s="313" t="s">
        <v>707</v>
      </c>
      <c r="I105" s="377">
        <v>43580</v>
      </c>
    </row>
    <row r="106" spans="1:11" s="198" customFormat="1" ht="13.8" customHeight="1" x14ac:dyDescent="0.3">
      <c r="A106" s="308"/>
      <c r="B106" s="297"/>
      <c r="C106" s="495" t="s">
        <v>763</v>
      </c>
      <c r="D106" s="495"/>
      <c r="E106" s="495"/>
      <c r="F106" s="197">
        <v>0.34</v>
      </c>
      <c r="G106" s="197">
        <v>0.34</v>
      </c>
      <c r="H106" s="313" t="s">
        <v>764</v>
      </c>
      <c r="I106" s="377">
        <v>43479</v>
      </c>
    </row>
    <row r="107" spans="1:11" s="198" customFormat="1" ht="13.8" customHeight="1" x14ac:dyDescent="0.3">
      <c r="A107" s="308"/>
      <c r="B107" s="297"/>
      <c r="C107" s="495" t="s">
        <v>765</v>
      </c>
      <c r="D107" s="495"/>
      <c r="E107" s="295"/>
      <c r="F107" s="197">
        <v>0.16</v>
      </c>
      <c r="G107" s="197">
        <v>0.16</v>
      </c>
      <c r="H107" s="313" t="s">
        <v>766</v>
      </c>
      <c r="I107" s="377">
        <v>43565</v>
      </c>
    </row>
    <row r="108" spans="1:11" s="198" customFormat="1" ht="13.8" customHeight="1" x14ac:dyDescent="0.3">
      <c r="A108" s="308"/>
      <c r="B108" s="297"/>
      <c r="C108" s="495" t="s">
        <v>263</v>
      </c>
      <c r="D108" s="495"/>
      <c r="E108" s="295"/>
      <c r="F108" s="197">
        <v>0.16</v>
      </c>
      <c r="G108" s="197">
        <v>0.16</v>
      </c>
      <c r="H108" s="313" t="s">
        <v>767</v>
      </c>
      <c r="I108" s="377">
        <v>43466</v>
      </c>
    </row>
    <row r="109" spans="1:11" s="198" customFormat="1" ht="13.8" customHeight="1" x14ac:dyDescent="0.3">
      <c r="A109" s="308"/>
      <c r="B109" s="297"/>
      <c r="C109" s="495" t="s">
        <v>376</v>
      </c>
      <c r="D109" s="495"/>
      <c r="E109" s="295"/>
      <c r="F109" s="197">
        <v>0.36</v>
      </c>
      <c r="G109" s="197">
        <v>0.36</v>
      </c>
      <c r="H109" s="313" t="s">
        <v>768</v>
      </c>
      <c r="I109" s="377">
        <v>43497</v>
      </c>
    </row>
    <row r="110" spans="1:11" s="198" customFormat="1" ht="13.8" customHeight="1" x14ac:dyDescent="0.3">
      <c r="A110" s="308"/>
      <c r="B110" s="297"/>
      <c r="C110" s="495" t="s">
        <v>264</v>
      </c>
      <c r="D110" s="495"/>
      <c r="E110" s="295"/>
      <c r="F110" s="197">
        <v>0.27</v>
      </c>
      <c r="G110" s="197">
        <v>0.27</v>
      </c>
      <c r="H110" s="313" t="s">
        <v>769</v>
      </c>
      <c r="I110" s="377">
        <v>43296</v>
      </c>
    </row>
    <row r="111" spans="1:11" s="198" customFormat="1" ht="13.8" customHeight="1" x14ac:dyDescent="0.3">
      <c r="A111" s="308"/>
      <c r="B111" s="297"/>
      <c r="C111" s="495" t="s">
        <v>770</v>
      </c>
      <c r="D111" s="495"/>
      <c r="E111" s="295"/>
      <c r="F111" s="197">
        <v>0.09</v>
      </c>
      <c r="G111" s="197">
        <v>0.09</v>
      </c>
      <c r="H111" s="313" t="s">
        <v>771</v>
      </c>
      <c r="I111" s="377">
        <v>43580</v>
      </c>
    </row>
    <row r="112" spans="1:11" s="198" customFormat="1" ht="13.8" customHeight="1" x14ac:dyDescent="0.3">
      <c r="A112" s="308"/>
      <c r="B112" s="297"/>
      <c r="C112" s="495" t="s">
        <v>265</v>
      </c>
      <c r="D112" s="495"/>
      <c r="E112" s="295"/>
      <c r="F112" s="197">
        <v>0.02</v>
      </c>
      <c r="G112" s="197">
        <v>0.02</v>
      </c>
      <c r="H112" s="313" t="s">
        <v>772</v>
      </c>
      <c r="I112" s="377">
        <v>43480</v>
      </c>
    </row>
    <row r="113" spans="1:9" ht="13.8" customHeight="1" x14ac:dyDescent="0.3">
      <c r="A113" s="301"/>
      <c r="B113" s="297"/>
      <c r="C113" s="495"/>
      <c r="D113" s="495"/>
      <c r="E113" s="495"/>
      <c r="F113" s="197"/>
      <c r="G113" s="197"/>
    </row>
    <row r="114" spans="1:9" s="230" customFormat="1" x14ac:dyDescent="0.3">
      <c r="A114" s="228">
        <v>7</v>
      </c>
      <c r="B114" s="234" t="s">
        <v>300</v>
      </c>
      <c r="C114" s="545"/>
      <c r="D114" s="545"/>
      <c r="E114" s="545"/>
      <c r="F114" s="197"/>
      <c r="G114" s="223"/>
    </row>
    <row r="115" spans="1:9" x14ac:dyDescent="0.3">
      <c r="A115" s="301"/>
      <c r="B115" s="302"/>
      <c r="C115" s="487"/>
      <c r="D115" s="487"/>
      <c r="E115" s="297"/>
      <c r="F115" s="197"/>
    </row>
    <row r="116" spans="1:9" ht="13.8" customHeight="1" x14ac:dyDescent="0.3">
      <c r="A116" s="474"/>
      <c r="B116" s="496"/>
      <c r="C116" s="487" t="s">
        <v>301</v>
      </c>
      <c r="D116" s="487"/>
      <c r="E116" s="297"/>
      <c r="F116" s="245" t="s">
        <v>773</v>
      </c>
    </row>
    <row r="117" spans="1:9" x14ac:dyDescent="0.3">
      <c r="A117" s="474"/>
      <c r="B117" s="496"/>
      <c r="C117" s="487"/>
      <c r="D117" s="487"/>
      <c r="E117" s="297" t="s">
        <v>302</v>
      </c>
      <c r="F117" s="179"/>
    </row>
    <row r="118" spans="1:9" ht="55.2" x14ac:dyDescent="0.3">
      <c r="A118" s="301"/>
      <c r="B118" s="302"/>
      <c r="C118" s="300" t="s">
        <v>303</v>
      </c>
      <c r="D118" s="297"/>
      <c r="E118" s="297"/>
      <c r="F118" s="197">
        <v>0.2</v>
      </c>
    </row>
    <row r="119" spans="1:9" x14ac:dyDescent="0.3">
      <c r="A119" s="301"/>
      <c r="B119" s="302"/>
      <c r="C119" s="487"/>
      <c r="D119" s="487"/>
      <c r="E119" s="297"/>
      <c r="F119" s="197"/>
    </row>
    <row r="120" spans="1:9" x14ac:dyDescent="0.3">
      <c r="A120" s="301"/>
      <c r="B120" s="302"/>
      <c r="C120" s="487" t="s">
        <v>304</v>
      </c>
      <c r="D120" s="487"/>
      <c r="E120" s="297" t="s">
        <v>305</v>
      </c>
      <c r="F120" s="197"/>
    </row>
    <row r="121" spans="1:9" x14ac:dyDescent="0.3">
      <c r="A121" s="301"/>
      <c r="B121" s="302"/>
      <c r="C121" s="487" t="s">
        <v>306</v>
      </c>
      <c r="D121" s="487"/>
      <c r="E121" s="297" t="s">
        <v>305</v>
      </c>
      <c r="F121" s="330">
        <v>150</v>
      </c>
    </row>
    <row r="122" spans="1:9" ht="13.05" customHeight="1" x14ac:dyDescent="0.3">
      <c r="A122" s="301"/>
      <c r="B122" s="302"/>
      <c r="C122" s="487" t="s">
        <v>774</v>
      </c>
      <c r="D122" s="487"/>
      <c r="E122" s="297"/>
      <c r="F122" s="330">
        <v>175</v>
      </c>
    </row>
    <row r="123" spans="1:9" ht="14.4" x14ac:dyDescent="0.3">
      <c r="A123" s="301"/>
      <c r="B123" s="302"/>
      <c r="C123" s="489" t="s">
        <v>308</v>
      </c>
      <c r="D123" s="494"/>
      <c r="E123" s="297"/>
      <c r="F123" s="330">
        <v>225</v>
      </c>
    </row>
    <row r="124" spans="1:9" s="230" customFormat="1" x14ac:dyDescent="0.3">
      <c r="A124" s="228">
        <v>8</v>
      </c>
      <c r="B124" s="234" t="s">
        <v>309</v>
      </c>
      <c r="C124" s="545"/>
      <c r="D124" s="545"/>
      <c r="E124" s="299"/>
      <c r="F124" s="243"/>
      <c r="G124" s="223"/>
    </row>
    <row r="125" spans="1:9" ht="42" thickBot="1" x14ac:dyDescent="0.35">
      <c r="A125" s="301"/>
      <c r="B125" s="302" t="s">
        <v>310</v>
      </c>
      <c r="C125" s="487"/>
      <c r="D125" s="487"/>
      <c r="E125" s="244" t="s">
        <v>302</v>
      </c>
      <c r="F125" s="245"/>
      <c r="I125" s="179" t="s">
        <v>299</v>
      </c>
    </row>
    <row r="126" spans="1:9" ht="55.2" x14ac:dyDescent="0.3">
      <c r="A126" s="301"/>
      <c r="B126" s="302" t="s">
        <v>311</v>
      </c>
      <c r="C126" s="487"/>
      <c r="D126" s="487"/>
      <c r="E126" s="302"/>
      <c r="F126" s="245"/>
    </row>
    <row r="127" spans="1:9" ht="14.4" thickBot="1" x14ac:dyDescent="0.35">
      <c r="A127" s="301"/>
      <c r="B127" s="302"/>
      <c r="C127" s="487" t="s">
        <v>775</v>
      </c>
      <c r="D127" s="487"/>
      <c r="E127" s="298" t="s">
        <v>302</v>
      </c>
      <c r="F127" s="245" t="s">
        <v>776</v>
      </c>
    </row>
    <row r="128" spans="1:9" ht="12.75" customHeight="1" x14ac:dyDescent="0.3">
      <c r="A128" s="301"/>
      <c r="B128" s="302"/>
      <c r="C128" s="487" t="s">
        <v>777</v>
      </c>
      <c r="D128" s="487"/>
      <c r="E128" s="302"/>
      <c r="F128" s="245" t="s">
        <v>778</v>
      </c>
    </row>
    <row r="129" spans="1:7" ht="13.5" customHeight="1" thickBot="1" x14ac:dyDescent="0.35">
      <c r="A129" s="301"/>
      <c r="B129" s="302"/>
      <c r="C129" s="487" t="s">
        <v>496</v>
      </c>
      <c r="D129" s="487"/>
      <c r="E129" s="244" t="s">
        <v>302</v>
      </c>
      <c r="F129" s="245" t="s">
        <v>779</v>
      </c>
    </row>
    <row r="130" spans="1:7" x14ac:dyDescent="0.3">
      <c r="A130" s="301"/>
      <c r="B130" s="302"/>
      <c r="C130" s="487" t="s">
        <v>780</v>
      </c>
      <c r="D130" s="487"/>
      <c r="E130" s="302"/>
      <c r="F130" s="245" t="s">
        <v>781</v>
      </c>
    </row>
    <row r="131" spans="1:7" x14ac:dyDescent="0.3">
      <c r="A131" s="301"/>
      <c r="B131" s="302"/>
      <c r="C131" s="576" t="s">
        <v>782</v>
      </c>
      <c r="D131" s="523"/>
      <c r="E131" s="302"/>
      <c r="F131" s="245" t="s">
        <v>781</v>
      </c>
    </row>
    <row r="132" spans="1:7" x14ac:dyDescent="0.3">
      <c r="A132" s="301"/>
      <c r="B132" s="302"/>
      <c r="C132" s="576" t="s">
        <v>783</v>
      </c>
      <c r="D132" s="523"/>
      <c r="E132" s="302"/>
      <c r="F132" s="245" t="s">
        <v>781</v>
      </c>
    </row>
    <row r="133" spans="1:7" ht="14.4" thickBot="1" x14ac:dyDescent="0.35">
      <c r="A133" s="301"/>
      <c r="B133" s="302"/>
      <c r="C133" s="487" t="s">
        <v>784</v>
      </c>
      <c r="D133" s="487"/>
      <c r="E133" s="244" t="s">
        <v>302</v>
      </c>
      <c r="F133" s="245" t="s">
        <v>785</v>
      </c>
    </row>
    <row r="134" spans="1:7" x14ac:dyDescent="0.3">
      <c r="A134" s="301"/>
      <c r="B134" s="302"/>
      <c r="C134" s="487"/>
      <c r="D134" s="487"/>
      <c r="E134" s="302"/>
      <c r="F134" s="241"/>
      <c r="G134" s="241"/>
    </row>
    <row r="135" spans="1:7" s="230" customFormat="1" ht="13.8" customHeight="1" x14ac:dyDescent="0.3">
      <c r="A135" s="228">
        <v>9</v>
      </c>
      <c r="B135" s="502" t="s">
        <v>498</v>
      </c>
      <c r="C135" s="502"/>
      <c r="D135" s="502"/>
      <c r="E135" s="502"/>
      <c r="F135" s="253"/>
      <c r="G135" s="223"/>
    </row>
    <row r="136" spans="1:7" ht="13.05" customHeight="1" x14ac:dyDescent="0.3">
      <c r="A136" s="474"/>
      <c r="B136" s="324" t="s">
        <v>326</v>
      </c>
      <c r="C136" s="332"/>
      <c r="D136" s="332"/>
      <c r="E136" s="332"/>
      <c r="F136" s="255"/>
    </row>
    <row r="137" spans="1:7" ht="13.05" customHeight="1" x14ac:dyDescent="0.3">
      <c r="A137" s="474"/>
      <c r="B137" s="376"/>
      <c r="C137" s="220"/>
      <c r="D137" s="584" t="s">
        <v>786</v>
      </c>
      <c r="E137" s="585"/>
      <c r="F137" s="585"/>
    </row>
    <row r="138" spans="1:7" ht="13.05" customHeight="1" x14ac:dyDescent="0.3">
      <c r="A138" s="474"/>
      <c r="B138" s="376"/>
      <c r="C138" s="220"/>
      <c r="D138" s="584"/>
      <c r="E138" s="585"/>
      <c r="F138" s="585"/>
    </row>
    <row r="139" spans="1:7" ht="13.05" customHeight="1" x14ac:dyDescent="0.3">
      <c r="A139" s="474"/>
      <c r="B139" s="376"/>
      <c r="C139" s="220"/>
      <c r="D139" s="584"/>
      <c r="E139" s="585"/>
      <c r="F139" s="585"/>
    </row>
    <row r="140" spans="1:7" ht="40.950000000000003" customHeight="1" x14ac:dyDescent="0.3">
      <c r="A140" s="474"/>
      <c r="B140" s="376"/>
      <c r="C140" s="220"/>
      <c r="D140" s="584"/>
      <c r="E140" s="585"/>
      <c r="F140" s="585"/>
    </row>
    <row r="141" spans="1:7" ht="27" customHeight="1" x14ac:dyDescent="0.3">
      <c r="A141" s="474"/>
      <c r="B141" s="376"/>
      <c r="C141" s="220"/>
      <c r="D141" s="220"/>
      <c r="E141" s="220"/>
    </row>
    <row r="142" spans="1:7" s="225" customFormat="1" ht="13.05" customHeight="1" x14ac:dyDescent="0.3">
      <c r="A142" s="551">
        <v>10</v>
      </c>
      <c r="B142" s="524" t="s">
        <v>438</v>
      </c>
      <c r="C142" s="524"/>
      <c r="D142" s="524"/>
      <c r="E142" s="256"/>
      <c r="F142" s="241"/>
      <c r="G142" s="241"/>
    </row>
    <row r="143" spans="1:7" s="230" customFormat="1" ht="13.05" customHeight="1" x14ac:dyDescent="0.3">
      <c r="A143" s="551"/>
      <c r="B143" s="586"/>
      <c r="C143" s="586"/>
      <c r="D143" s="586"/>
      <c r="E143" s="257"/>
      <c r="F143" s="223"/>
      <c r="G143" s="223"/>
    </row>
    <row r="144" spans="1:7" ht="13.05" customHeight="1" x14ac:dyDescent="0.3">
      <c r="A144" s="474"/>
      <c r="B144" s="553" t="s">
        <v>787</v>
      </c>
      <c r="C144" s="553"/>
      <c r="D144" s="553"/>
      <c r="E144" s="553"/>
    </row>
    <row r="145" spans="1:5" ht="1.95" customHeight="1" x14ac:dyDescent="0.3">
      <c r="A145" s="474"/>
      <c r="B145" s="475"/>
      <c r="C145" s="475"/>
      <c r="D145" s="475"/>
      <c r="E145" s="475"/>
    </row>
    <row r="146" spans="1:5" x14ac:dyDescent="0.3">
      <c r="A146" s="474"/>
      <c r="B146" s="475" t="s">
        <v>788</v>
      </c>
      <c r="C146" s="475"/>
      <c r="D146" s="476"/>
      <c r="E146" s="476"/>
    </row>
    <row r="147" spans="1:5" hidden="1" x14ac:dyDescent="0.3">
      <c r="A147" s="474"/>
      <c r="B147" s="476"/>
      <c r="C147" s="476"/>
      <c r="D147" s="476"/>
      <c r="E147" s="476"/>
    </row>
    <row r="148" spans="1:5" ht="9" customHeight="1" x14ac:dyDescent="0.3">
      <c r="A148" s="474"/>
      <c r="B148" s="475" t="s">
        <v>789</v>
      </c>
      <c r="C148" s="475"/>
      <c r="D148" s="476"/>
      <c r="E148" s="476"/>
    </row>
    <row r="149" spans="1:5" ht="4.05" customHeight="1" x14ac:dyDescent="0.3">
      <c r="A149" s="474"/>
      <c r="B149" s="476"/>
      <c r="C149" s="476"/>
      <c r="D149" s="476"/>
      <c r="E149" s="476"/>
    </row>
    <row r="150" spans="1:5" x14ac:dyDescent="0.3">
      <c r="A150" s="474"/>
      <c r="B150" s="475" t="s">
        <v>790</v>
      </c>
      <c r="C150" s="475"/>
      <c r="D150" s="476"/>
      <c r="E150" s="476"/>
    </row>
    <row r="151" spans="1:5" ht="0.45" customHeight="1" x14ac:dyDescent="0.3">
      <c r="A151" s="474"/>
      <c r="B151" s="476"/>
      <c r="C151" s="476"/>
      <c r="D151" s="476"/>
      <c r="E151" s="476"/>
    </row>
    <row r="152" spans="1:5" ht="14.4" x14ac:dyDescent="0.3">
      <c r="A152" s="301"/>
      <c r="B152" s="304"/>
      <c r="C152" s="477"/>
      <c r="D152" s="478"/>
      <c r="E152" s="478"/>
    </row>
    <row r="153" spans="1:5" x14ac:dyDescent="0.3">
      <c r="A153" s="301"/>
      <c r="B153" s="304" t="s">
        <v>333</v>
      </c>
      <c r="C153" s="304"/>
      <c r="D153" s="304"/>
      <c r="E153" s="304"/>
    </row>
    <row r="154" spans="1:5" x14ac:dyDescent="0.3">
      <c r="A154" s="301"/>
      <c r="B154" s="304"/>
      <c r="C154" s="304"/>
      <c r="D154" s="304"/>
      <c r="E154" s="304"/>
    </row>
    <row r="155" spans="1:5" x14ac:dyDescent="0.3">
      <c r="A155" s="301"/>
      <c r="B155" s="260"/>
      <c r="C155" s="261"/>
      <c r="D155" s="304"/>
      <c r="E155" s="304"/>
    </row>
    <row r="156" spans="1:5" x14ac:dyDescent="0.3">
      <c r="A156" s="260"/>
      <c r="D156" s="260"/>
      <c r="E156" s="260"/>
    </row>
  </sheetData>
  <sheetProtection algorithmName="SHA-512" hashValue="cCoEv54idafwf3udiFwy3Y2CQRdVd/ftpJZARvPC4QKxzvJSE4Df6XkMOtMiVsmrvfw3FSJ0VcFTfUfqldXUYA==" saltValue="mJAcXGsr7Eg6f6BStr3sdA==" spinCount="100000" sheet="1" objects="1" scenarios="1" formatColumns="0"/>
  <mergeCells count="147">
    <mergeCell ref="A150:A151"/>
    <mergeCell ref="B150:E151"/>
    <mergeCell ref="C152:E152"/>
    <mergeCell ref="A144:A145"/>
    <mergeCell ref="B144:E145"/>
    <mergeCell ref="A146:A147"/>
    <mergeCell ref="B146:E147"/>
    <mergeCell ref="A148:A149"/>
    <mergeCell ref="B148:E149"/>
    <mergeCell ref="C134:D134"/>
    <mergeCell ref="B135:E135"/>
    <mergeCell ref="A136:A141"/>
    <mergeCell ref="D137:F140"/>
    <mergeCell ref="A142:A143"/>
    <mergeCell ref="B142:D143"/>
    <mergeCell ref="C128:D128"/>
    <mergeCell ref="C129:D129"/>
    <mergeCell ref="C130:D130"/>
    <mergeCell ref="C131:D131"/>
    <mergeCell ref="C132:D132"/>
    <mergeCell ref="C133:D133"/>
    <mergeCell ref="C122:D122"/>
    <mergeCell ref="C123:D123"/>
    <mergeCell ref="C124:D124"/>
    <mergeCell ref="C125:D125"/>
    <mergeCell ref="C126:D126"/>
    <mergeCell ref="C127:D127"/>
    <mergeCell ref="A116:A117"/>
    <mergeCell ref="B116:B117"/>
    <mergeCell ref="C116:D117"/>
    <mergeCell ref="C119:D119"/>
    <mergeCell ref="C120:D120"/>
    <mergeCell ref="C121:D121"/>
    <mergeCell ref="C110:D110"/>
    <mergeCell ref="C111:D111"/>
    <mergeCell ref="C112:D112"/>
    <mergeCell ref="C113:E113"/>
    <mergeCell ref="C114:E114"/>
    <mergeCell ref="C115:D115"/>
    <mergeCell ref="C104:E104"/>
    <mergeCell ref="C105:E105"/>
    <mergeCell ref="C106:E106"/>
    <mergeCell ref="C107:D107"/>
    <mergeCell ref="C108:D108"/>
    <mergeCell ref="C109:D109"/>
    <mergeCell ref="C98:D98"/>
    <mergeCell ref="C99:D99"/>
    <mergeCell ref="C100:E100"/>
    <mergeCell ref="C101:D101"/>
    <mergeCell ref="C102:E102"/>
    <mergeCell ref="C103:E103"/>
    <mergeCell ref="C92:E92"/>
    <mergeCell ref="C93:E93"/>
    <mergeCell ref="C94:E94"/>
    <mergeCell ref="C95:E95"/>
    <mergeCell ref="C96:E96"/>
    <mergeCell ref="C97:E97"/>
    <mergeCell ref="C86:D86"/>
    <mergeCell ref="C87:E87"/>
    <mergeCell ref="C88:E88"/>
    <mergeCell ref="C89:E89"/>
    <mergeCell ref="C90:D90"/>
    <mergeCell ref="C91:D91"/>
    <mergeCell ref="C80:E80"/>
    <mergeCell ref="C81:E81"/>
    <mergeCell ref="C82:D82"/>
    <mergeCell ref="C83:D83"/>
    <mergeCell ref="C84:E84"/>
    <mergeCell ref="C85:D85"/>
    <mergeCell ref="C74:E74"/>
    <mergeCell ref="C75:E75"/>
    <mergeCell ref="C76:E76"/>
    <mergeCell ref="C77:E77"/>
    <mergeCell ref="C78:E78"/>
    <mergeCell ref="C79:D79"/>
    <mergeCell ref="C68:D68"/>
    <mergeCell ref="C69:D69"/>
    <mergeCell ref="C70:D70"/>
    <mergeCell ref="C71:D71"/>
    <mergeCell ref="B72:E72"/>
    <mergeCell ref="C73:E73"/>
    <mergeCell ref="C62:D62"/>
    <mergeCell ref="C63:D63"/>
    <mergeCell ref="C64:D64"/>
    <mergeCell ref="C65:D65"/>
    <mergeCell ref="C66:D66"/>
    <mergeCell ref="C67:D67"/>
    <mergeCell ref="C56:E56"/>
    <mergeCell ref="C57:D57"/>
    <mergeCell ref="C58:D58"/>
    <mergeCell ref="C59:D59"/>
    <mergeCell ref="C60:D60"/>
    <mergeCell ref="C61:D61"/>
    <mergeCell ref="B49:E50"/>
    <mergeCell ref="C51:E51"/>
    <mergeCell ref="C52:E52"/>
    <mergeCell ref="C53:E53"/>
    <mergeCell ref="C54:E54"/>
    <mergeCell ref="C55:E55"/>
    <mergeCell ref="C43:D43"/>
    <mergeCell ref="C44:D44"/>
    <mergeCell ref="C45:D45"/>
    <mergeCell ref="C46:D46"/>
    <mergeCell ref="C47:D47"/>
    <mergeCell ref="C48:D48"/>
    <mergeCell ref="C37:E37"/>
    <mergeCell ref="C38:E38"/>
    <mergeCell ref="C39:D39"/>
    <mergeCell ref="C40:D40"/>
    <mergeCell ref="C41:D41"/>
    <mergeCell ref="C42:D42"/>
    <mergeCell ref="C31:E31"/>
    <mergeCell ref="C32:E32"/>
    <mergeCell ref="C33:E33"/>
    <mergeCell ref="C34:D34"/>
    <mergeCell ref="C35:E35"/>
    <mergeCell ref="C36:E36"/>
    <mergeCell ref="C25:D25"/>
    <mergeCell ref="C26:D26"/>
    <mergeCell ref="B27:E27"/>
    <mergeCell ref="C28:E28"/>
    <mergeCell ref="C29:E29"/>
    <mergeCell ref="C30:E30"/>
    <mergeCell ref="C19:E19"/>
    <mergeCell ref="C20:D20"/>
    <mergeCell ref="C21:D21"/>
    <mergeCell ref="C22:D22"/>
    <mergeCell ref="C23:D23"/>
    <mergeCell ref="C24:D24"/>
    <mergeCell ref="C16:D16"/>
    <mergeCell ref="C17:D17"/>
    <mergeCell ref="C18:D18"/>
    <mergeCell ref="C7:E7"/>
    <mergeCell ref="C8:E8"/>
    <mergeCell ref="C9:E9"/>
    <mergeCell ref="C10:E10"/>
    <mergeCell ref="C11:E11"/>
    <mergeCell ref="C12:E12"/>
    <mergeCell ref="B1:D1"/>
    <mergeCell ref="B2:D2"/>
    <mergeCell ref="C3:D3"/>
    <mergeCell ref="E3:G3"/>
    <mergeCell ref="B4:E4"/>
    <mergeCell ref="C6:E6"/>
    <mergeCell ref="C13:E13"/>
    <mergeCell ref="C14:E14"/>
    <mergeCell ref="C15:D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22"/>
  <sheetViews>
    <sheetView workbookViewId="0">
      <selection activeCell="H60" sqref="H60:H79"/>
    </sheetView>
  </sheetViews>
  <sheetFormatPr defaultRowHeight="14.4" x14ac:dyDescent="0.3"/>
  <cols>
    <col min="1" max="1" width="4.88671875" customWidth="1"/>
    <col min="2" max="2" width="19.5546875" customWidth="1"/>
    <col min="4" max="4" width="14.6640625" customWidth="1"/>
    <col min="5" max="5" width="0.109375" hidden="1" customWidth="1"/>
    <col min="6" max="6" width="12.21875" customWidth="1"/>
    <col min="7" max="7" width="10" bestFit="1" customWidth="1"/>
    <col min="8" max="8" width="21.5546875" customWidth="1"/>
    <col min="9" max="9" width="16.109375" style="387" bestFit="1" customWidth="1"/>
  </cols>
  <sheetData>
    <row r="1" spans="1:9" ht="15" thickBot="1" x14ac:dyDescent="0.35">
      <c r="A1" s="301"/>
      <c r="B1" s="517" t="s">
        <v>791</v>
      </c>
      <c r="C1" s="518"/>
      <c r="D1" s="529"/>
      <c r="E1" s="181"/>
      <c r="F1" s="178"/>
      <c r="G1" s="182"/>
      <c r="H1" s="179"/>
      <c r="I1" s="380"/>
    </row>
    <row r="2" spans="1:9" ht="15" thickBot="1" x14ac:dyDescent="0.35">
      <c r="A2" s="301"/>
      <c r="B2" s="183" t="s">
        <v>294</v>
      </c>
      <c r="C2" s="530"/>
      <c r="D2" s="531"/>
      <c r="E2" s="520" t="s">
        <v>671</v>
      </c>
      <c r="F2" s="521"/>
      <c r="G2" s="532"/>
      <c r="H2" s="179"/>
      <c r="I2" s="380"/>
    </row>
    <row r="3" spans="1:9" ht="41.4" x14ac:dyDescent="0.3">
      <c r="A3" s="301"/>
      <c r="B3" s="504" t="s">
        <v>337</v>
      </c>
      <c r="C3" s="505"/>
      <c r="D3" s="505"/>
      <c r="E3" s="505"/>
      <c r="F3" s="186" t="s">
        <v>6</v>
      </c>
      <c r="G3" s="187" t="s">
        <v>7</v>
      </c>
      <c r="H3" s="179"/>
      <c r="I3" s="380"/>
    </row>
    <row r="4" spans="1:9" x14ac:dyDescent="0.3">
      <c r="A4" s="188">
        <v>1</v>
      </c>
      <c r="B4" s="265" t="s">
        <v>2</v>
      </c>
      <c r="C4" s="513" t="s">
        <v>157</v>
      </c>
      <c r="D4" s="513"/>
      <c r="E4" s="513"/>
      <c r="F4" s="190" t="s">
        <v>3</v>
      </c>
      <c r="G4" s="190" t="s">
        <v>3</v>
      </c>
      <c r="H4" s="191" t="s">
        <v>297</v>
      </c>
      <c r="I4" s="337" t="s">
        <v>298</v>
      </c>
    </row>
    <row r="5" spans="1:9" x14ac:dyDescent="0.3">
      <c r="A5" s="195"/>
      <c r="B5" s="295"/>
      <c r="C5" s="499" t="s">
        <v>17</v>
      </c>
      <c r="D5" s="495"/>
      <c r="E5" s="495"/>
      <c r="F5" s="197">
        <v>0.15</v>
      </c>
      <c r="G5" s="197">
        <v>0.06</v>
      </c>
      <c r="H5" s="431" t="s">
        <v>1000</v>
      </c>
      <c r="I5" s="385">
        <v>43466</v>
      </c>
    </row>
    <row r="6" spans="1:9" x14ac:dyDescent="0.3">
      <c r="A6" s="195"/>
      <c r="B6" s="295"/>
      <c r="C6" s="499" t="s">
        <v>636</v>
      </c>
      <c r="D6" s="495"/>
      <c r="E6" s="495"/>
      <c r="F6" s="197">
        <v>0.14000000000000001</v>
      </c>
      <c r="G6" s="197">
        <v>0.04</v>
      </c>
      <c r="H6" s="431" t="s">
        <v>636</v>
      </c>
      <c r="I6" s="385">
        <v>43466</v>
      </c>
    </row>
    <row r="7" spans="1:9" x14ac:dyDescent="0.3">
      <c r="A7" s="195"/>
      <c r="B7" s="295"/>
      <c r="C7" s="499" t="s">
        <v>217</v>
      </c>
      <c r="D7" s="495"/>
      <c r="E7" s="495"/>
      <c r="F7" s="197">
        <v>0.17</v>
      </c>
      <c r="G7" s="197" t="s">
        <v>153</v>
      </c>
      <c r="H7" s="431" t="s">
        <v>217</v>
      </c>
      <c r="I7" s="385">
        <v>43466</v>
      </c>
    </row>
    <row r="8" spans="1:9" x14ac:dyDescent="0.3">
      <c r="A8" s="195"/>
      <c r="B8" s="295"/>
      <c r="C8" s="499" t="s">
        <v>792</v>
      </c>
      <c r="D8" s="495"/>
      <c r="E8" s="495"/>
      <c r="F8" s="197">
        <v>0.08</v>
      </c>
      <c r="G8" s="197">
        <v>0.03</v>
      </c>
      <c r="H8" s="431" t="s">
        <v>792</v>
      </c>
      <c r="I8" s="385">
        <v>43466</v>
      </c>
    </row>
    <row r="9" spans="1:9" x14ac:dyDescent="0.3">
      <c r="A9" s="195"/>
      <c r="B9" s="295"/>
      <c r="C9" s="499" t="s">
        <v>22</v>
      </c>
      <c r="D9" s="495"/>
      <c r="E9" s="495"/>
      <c r="F9" s="197">
        <v>0.31</v>
      </c>
      <c r="G9" s="197">
        <v>0.02</v>
      </c>
      <c r="H9" s="431" t="s">
        <v>22</v>
      </c>
      <c r="I9" s="385">
        <v>43466</v>
      </c>
    </row>
    <row r="10" spans="1:9" x14ac:dyDescent="0.3">
      <c r="A10" s="195"/>
      <c r="B10" s="295"/>
      <c r="C10" s="499" t="s">
        <v>24</v>
      </c>
      <c r="D10" s="495"/>
      <c r="E10" s="495"/>
      <c r="F10" s="197">
        <v>0.31</v>
      </c>
      <c r="G10" s="197">
        <v>0.02</v>
      </c>
      <c r="H10" s="431" t="s">
        <v>24</v>
      </c>
      <c r="I10" s="385">
        <v>43466</v>
      </c>
    </row>
    <row r="11" spans="1:9" x14ac:dyDescent="0.3">
      <c r="A11" s="195"/>
      <c r="B11" s="308"/>
      <c r="C11" s="523" t="s">
        <v>793</v>
      </c>
      <c r="D11" s="498"/>
      <c r="E11" s="498"/>
      <c r="F11" s="197">
        <v>0.27</v>
      </c>
      <c r="G11" s="197">
        <v>0.02</v>
      </c>
      <c r="H11" s="431" t="s">
        <v>793</v>
      </c>
      <c r="I11" s="385">
        <v>43466</v>
      </c>
    </row>
    <row r="12" spans="1:9" x14ac:dyDescent="0.3">
      <c r="A12" s="308"/>
      <c r="B12" s="202"/>
      <c r="C12" s="487" t="s">
        <v>25</v>
      </c>
      <c r="D12" s="487"/>
      <c r="E12" s="487"/>
      <c r="F12" s="197">
        <v>0.28999999999999998</v>
      </c>
      <c r="G12" s="197">
        <v>0.14000000000000001</v>
      </c>
      <c r="H12" s="431" t="s">
        <v>25</v>
      </c>
      <c r="I12" s="385">
        <v>43466</v>
      </c>
    </row>
    <row r="13" spans="1:9" x14ac:dyDescent="0.3">
      <c r="A13" s="308"/>
      <c r="B13" s="297"/>
      <c r="C13" s="487" t="s">
        <v>454</v>
      </c>
      <c r="D13" s="487"/>
      <c r="E13" s="297"/>
      <c r="F13" s="197">
        <v>0.13</v>
      </c>
      <c r="G13" s="197" t="s">
        <v>153</v>
      </c>
      <c r="H13" s="431" t="s">
        <v>454</v>
      </c>
      <c r="I13" s="385">
        <v>43466</v>
      </c>
    </row>
    <row r="14" spans="1:9" x14ac:dyDescent="0.3">
      <c r="A14" s="308"/>
      <c r="B14" s="297"/>
      <c r="C14" s="495" t="s">
        <v>48</v>
      </c>
      <c r="D14" s="495"/>
      <c r="E14" s="295"/>
      <c r="F14" s="197">
        <v>0.27</v>
      </c>
      <c r="G14" s="197" t="s">
        <v>153</v>
      </c>
      <c r="H14" s="431" t="s">
        <v>48</v>
      </c>
      <c r="I14" s="385">
        <v>43466</v>
      </c>
    </row>
    <row r="15" spans="1:9" x14ac:dyDescent="0.3">
      <c r="A15" s="308"/>
      <c r="B15" s="297"/>
      <c r="C15" s="495" t="s">
        <v>28</v>
      </c>
      <c r="D15" s="495"/>
      <c r="E15" s="295"/>
      <c r="F15" s="197">
        <v>0.04</v>
      </c>
      <c r="G15" s="197" t="s">
        <v>153</v>
      </c>
      <c r="H15" s="431" t="s">
        <v>28</v>
      </c>
      <c r="I15" s="385">
        <v>43466</v>
      </c>
    </row>
    <row r="16" spans="1:9" x14ac:dyDescent="0.3">
      <c r="A16" s="308"/>
      <c r="B16" s="297"/>
      <c r="C16" s="495" t="s">
        <v>266</v>
      </c>
      <c r="D16" s="495"/>
      <c r="E16" s="295"/>
      <c r="F16" s="197">
        <v>0.06</v>
      </c>
      <c r="G16" s="197" t="s">
        <v>153</v>
      </c>
      <c r="H16" s="431" t="s">
        <v>266</v>
      </c>
      <c r="I16" s="385">
        <v>43466</v>
      </c>
    </row>
    <row r="17" spans="1:9" x14ac:dyDescent="0.3">
      <c r="A17" s="308"/>
      <c r="B17" s="297"/>
      <c r="C17" s="495" t="s">
        <v>50</v>
      </c>
      <c r="D17" s="495"/>
      <c r="E17" s="495"/>
      <c r="F17" s="197">
        <v>0.3</v>
      </c>
      <c r="G17" s="197">
        <v>0.1</v>
      </c>
      <c r="H17" s="431" t="s">
        <v>50</v>
      </c>
      <c r="I17" s="385">
        <v>43466</v>
      </c>
    </row>
    <row r="18" spans="1:9" x14ac:dyDescent="0.3">
      <c r="A18" s="308"/>
      <c r="B18" s="297"/>
      <c r="C18" s="582" t="s">
        <v>29</v>
      </c>
      <c r="D18" s="582"/>
      <c r="E18" s="295"/>
      <c r="F18" s="197">
        <v>0.02</v>
      </c>
      <c r="G18" s="197" t="s">
        <v>153</v>
      </c>
      <c r="H18" s="431" t="s">
        <v>29</v>
      </c>
      <c r="I18" s="385">
        <v>43466</v>
      </c>
    </row>
    <row r="19" spans="1:9" x14ac:dyDescent="0.3">
      <c r="A19" s="308"/>
      <c r="B19" s="303"/>
      <c r="C19" s="495" t="s">
        <v>794</v>
      </c>
      <c r="D19" s="495"/>
      <c r="E19" s="294"/>
      <c r="F19" s="197">
        <v>0.01</v>
      </c>
      <c r="G19" s="197" t="s">
        <v>153</v>
      </c>
      <c r="H19" s="431" t="s">
        <v>794</v>
      </c>
      <c r="I19" s="385">
        <v>43466</v>
      </c>
    </row>
    <row r="20" spans="1:9" x14ac:dyDescent="0.3">
      <c r="A20" s="308"/>
      <c r="B20" s="303"/>
      <c r="C20" s="495" t="s">
        <v>32</v>
      </c>
      <c r="D20" s="495"/>
      <c r="E20" s="294"/>
      <c r="F20" s="197">
        <v>0.01</v>
      </c>
      <c r="G20" s="197" t="s">
        <v>153</v>
      </c>
      <c r="H20" s="431" t="s">
        <v>32</v>
      </c>
      <c r="I20" s="385">
        <v>43466</v>
      </c>
    </row>
    <row r="21" spans="1:9" x14ac:dyDescent="0.3">
      <c r="A21" s="308"/>
      <c r="B21" s="303"/>
      <c r="C21" s="495" t="s">
        <v>33</v>
      </c>
      <c r="D21" s="495"/>
      <c r="E21" s="294"/>
      <c r="F21" s="197">
        <v>0.08</v>
      </c>
      <c r="G21" s="197" t="s">
        <v>153</v>
      </c>
      <c r="H21" s="431" t="s">
        <v>33</v>
      </c>
      <c r="I21" s="385">
        <v>43466</v>
      </c>
    </row>
    <row r="22" spans="1:9" x14ac:dyDescent="0.3">
      <c r="A22" s="308"/>
      <c r="B22" s="303"/>
      <c r="C22" s="495" t="s">
        <v>169</v>
      </c>
      <c r="D22" s="495"/>
      <c r="E22" s="294"/>
      <c r="F22" s="197">
        <v>0.21</v>
      </c>
      <c r="G22" s="197">
        <v>0.19</v>
      </c>
      <c r="H22" s="431" t="s">
        <v>169</v>
      </c>
      <c r="I22" s="385">
        <v>43466</v>
      </c>
    </row>
    <row r="23" spans="1:9" x14ac:dyDescent="0.3">
      <c r="A23" s="308"/>
      <c r="B23" s="297"/>
      <c r="C23" s="580" t="s">
        <v>267</v>
      </c>
      <c r="D23" s="580"/>
      <c r="E23" s="295"/>
      <c r="F23" s="197">
        <v>0.08</v>
      </c>
      <c r="G23" s="197" t="s">
        <v>153</v>
      </c>
      <c r="H23" s="431" t="s">
        <v>267</v>
      </c>
      <c r="I23" s="385">
        <v>43466</v>
      </c>
    </row>
    <row r="24" spans="1:9" ht="15" thickBot="1" x14ac:dyDescent="0.35">
      <c r="A24" s="308"/>
      <c r="B24" s="297"/>
      <c r="C24" s="495" t="s">
        <v>35</v>
      </c>
      <c r="D24" s="495"/>
      <c r="E24" s="295"/>
      <c r="F24" s="197">
        <v>0.01</v>
      </c>
      <c r="G24" s="197" t="s">
        <v>153</v>
      </c>
      <c r="H24" s="432" t="s">
        <v>35</v>
      </c>
      <c r="I24" s="385">
        <v>43466</v>
      </c>
    </row>
    <row r="25" spans="1:9" ht="40.950000000000003" customHeight="1" thickBot="1" x14ac:dyDescent="0.35">
      <c r="A25" s="211"/>
      <c r="B25" s="536"/>
      <c r="C25" s="537"/>
      <c r="D25" s="537"/>
      <c r="E25" s="538"/>
      <c r="F25" s="212" t="s">
        <v>4</v>
      </c>
      <c r="G25" s="212" t="s">
        <v>5</v>
      </c>
      <c r="H25" s="213"/>
      <c r="I25" s="182"/>
    </row>
    <row r="26" spans="1:9" ht="21" customHeight="1" x14ac:dyDescent="0.3">
      <c r="A26" s="214">
        <v>2</v>
      </c>
      <c r="B26" s="215" t="s">
        <v>1</v>
      </c>
      <c r="C26" s="513" t="s">
        <v>157</v>
      </c>
      <c r="D26" s="513"/>
      <c r="E26" s="513"/>
      <c r="F26" s="216" t="s">
        <v>3</v>
      </c>
      <c r="G26" s="216" t="s">
        <v>3</v>
      </c>
      <c r="H26" s="217" t="s">
        <v>297</v>
      </c>
      <c r="I26" s="337" t="s">
        <v>298</v>
      </c>
    </row>
    <row r="27" spans="1:9" x14ac:dyDescent="0.3">
      <c r="A27" s="195"/>
      <c r="B27" s="295"/>
      <c r="C27" s="499" t="s">
        <v>46</v>
      </c>
      <c r="D27" s="495"/>
      <c r="E27" s="495"/>
      <c r="F27" s="197">
        <v>0.28000000000000003</v>
      </c>
      <c r="G27" s="197">
        <v>0.11</v>
      </c>
      <c r="H27" s="313" t="s">
        <v>46</v>
      </c>
      <c r="I27" s="385">
        <v>43466</v>
      </c>
    </row>
    <row r="28" spans="1:9" x14ac:dyDescent="0.3">
      <c r="A28" s="195"/>
      <c r="B28" s="297"/>
      <c r="C28" s="495" t="s">
        <v>48</v>
      </c>
      <c r="D28" s="495"/>
      <c r="E28" s="295"/>
      <c r="F28" s="197">
        <v>0.27</v>
      </c>
      <c r="G28" s="197" t="s">
        <v>153</v>
      </c>
      <c r="H28" s="313" t="s">
        <v>48</v>
      </c>
      <c r="I28" s="385">
        <v>43466</v>
      </c>
    </row>
    <row r="29" spans="1:9" x14ac:dyDescent="0.3">
      <c r="A29" s="195"/>
      <c r="B29" s="295"/>
      <c r="C29" s="495" t="s">
        <v>50</v>
      </c>
      <c r="D29" s="495"/>
      <c r="E29" s="495"/>
      <c r="F29" s="197">
        <v>0.3</v>
      </c>
      <c r="G29" s="197">
        <v>0.1</v>
      </c>
      <c r="H29" s="313" t="s">
        <v>50</v>
      </c>
      <c r="I29" s="385">
        <v>43466</v>
      </c>
    </row>
    <row r="30" spans="1:9" x14ac:dyDescent="0.3">
      <c r="A30" s="195"/>
      <c r="B30" s="295"/>
      <c r="C30" s="498" t="s">
        <v>268</v>
      </c>
      <c r="D30" s="498"/>
      <c r="E30" s="498"/>
      <c r="F30" s="197">
        <v>0.09</v>
      </c>
      <c r="G30" s="197" t="s">
        <v>153</v>
      </c>
      <c r="H30" s="313" t="s">
        <v>268</v>
      </c>
      <c r="I30" s="385">
        <v>43466</v>
      </c>
    </row>
    <row r="31" spans="1:9" x14ac:dyDescent="0.3">
      <c r="A31" s="195"/>
      <c r="B31" s="295"/>
      <c r="C31" s="499" t="s">
        <v>56</v>
      </c>
      <c r="D31" s="495"/>
      <c r="E31" s="495"/>
      <c r="F31" s="197">
        <v>0.08</v>
      </c>
      <c r="G31" s="197">
        <v>0.05</v>
      </c>
      <c r="H31" s="313" t="s">
        <v>56</v>
      </c>
      <c r="I31" s="385">
        <v>43466</v>
      </c>
    </row>
    <row r="32" spans="1:9" x14ac:dyDescent="0.3">
      <c r="A32" s="195"/>
      <c r="B32" s="295"/>
      <c r="C32" s="499" t="s">
        <v>57</v>
      </c>
      <c r="D32" s="495"/>
      <c r="E32" s="295"/>
      <c r="F32" s="197">
        <v>0.04</v>
      </c>
      <c r="G32" s="197">
        <v>0.02</v>
      </c>
      <c r="H32" s="313" t="s">
        <v>57</v>
      </c>
      <c r="I32" s="385">
        <v>43466</v>
      </c>
    </row>
    <row r="33" spans="1:9" x14ac:dyDescent="0.3">
      <c r="A33" s="195"/>
      <c r="B33" s="295"/>
      <c r="C33" s="499" t="s">
        <v>80</v>
      </c>
      <c r="D33" s="495"/>
      <c r="E33" s="495"/>
      <c r="F33" s="197">
        <v>0.01</v>
      </c>
      <c r="G33" s="197" t="s">
        <v>153</v>
      </c>
      <c r="H33" s="313" t="s">
        <v>80</v>
      </c>
      <c r="I33" s="385">
        <v>43466</v>
      </c>
    </row>
    <row r="34" spans="1:9" x14ac:dyDescent="0.3">
      <c r="A34" s="195"/>
      <c r="B34" s="295"/>
      <c r="C34" s="499" t="s">
        <v>58</v>
      </c>
      <c r="D34" s="495"/>
      <c r="E34" s="495"/>
      <c r="F34" s="197">
        <v>0.01</v>
      </c>
      <c r="G34" s="197" t="s">
        <v>153</v>
      </c>
      <c r="H34" s="313" t="s">
        <v>58</v>
      </c>
      <c r="I34" s="385">
        <v>43466</v>
      </c>
    </row>
    <row r="35" spans="1:9" x14ac:dyDescent="0.3">
      <c r="A35" s="195"/>
      <c r="B35" s="295"/>
      <c r="C35" s="499" t="s">
        <v>59</v>
      </c>
      <c r="D35" s="495"/>
      <c r="E35" s="495"/>
      <c r="F35" s="197">
        <v>0.04</v>
      </c>
      <c r="G35" s="197" t="s">
        <v>153</v>
      </c>
      <c r="H35" s="313" t="s">
        <v>59</v>
      </c>
      <c r="I35" s="385">
        <v>43466</v>
      </c>
    </row>
    <row r="36" spans="1:9" x14ac:dyDescent="0.3">
      <c r="A36" s="195"/>
      <c r="B36" s="308"/>
      <c r="C36" s="523" t="s">
        <v>240</v>
      </c>
      <c r="D36" s="498"/>
      <c r="E36" s="498"/>
      <c r="F36" s="197">
        <v>0.08</v>
      </c>
      <c r="G36" s="197" t="s">
        <v>153</v>
      </c>
      <c r="H36" s="313" t="s">
        <v>240</v>
      </c>
      <c r="I36" s="385">
        <v>43466</v>
      </c>
    </row>
    <row r="37" spans="1:9" ht="15" thickBot="1" x14ac:dyDescent="0.35">
      <c r="A37" s="308"/>
      <c r="B37" s="202"/>
      <c r="C37" s="495" t="s">
        <v>63</v>
      </c>
      <c r="D37" s="495"/>
      <c r="E37" s="295"/>
      <c r="F37" s="197">
        <v>7.0000000000000007E-2</v>
      </c>
      <c r="G37" s="197" t="s">
        <v>153</v>
      </c>
      <c r="H37" s="430" t="s">
        <v>63</v>
      </c>
      <c r="I37" s="385">
        <v>43466</v>
      </c>
    </row>
    <row r="38" spans="1:9" ht="42" thickBot="1" x14ac:dyDescent="0.35">
      <c r="A38" s="301"/>
      <c r="B38" s="504"/>
      <c r="C38" s="510"/>
      <c r="D38" s="510"/>
      <c r="E38" s="510"/>
      <c r="F38" s="212" t="s">
        <v>4</v>
      </c>
      <c r="G38" s="222" t="s">
        <v>5</v>
      </c>
      <c r="H38" s="179"/>
      <c r="I38" s="380"/>
    </row>
    <row r="39" spans="1:9" ht="27.6" x14ac:dyDescent="0.3">
      <c r="A39" s="214">
        <v>3</v>
      </c>
      <c r="B39" s="224" t="s">
        <v>9</v>
      </c>
      <c r="C39" s="513" t="s">
        <v>157</v>
      </c>
      <c r="D39" s="513"/>
      <c r="E39" s="513"/>
      <c r="F39" s="197" t="s">
        <v>8</v>
      </c>
      <c r="G39" s="197" t="s">
        <v>8</v>
      </c>
      <c r="H39" s="217" t="s">
        <v>297</v>
      </c>
      <c r="I39" s="337" t="s">
        <v>298</v>
      </c>
    </row>
    <row r="40" spans="1:9" x14ac:dyDescent="0.3">
      <c r="A40" s="195"/>
      <c r="B40" s="295"/>
      <c r="C40" s="499" t="s">
        <v>72</v>
      </c>
      <c r="D40" s="495"/>
      <c r="E40" s="495"/>
      <c r="F40" s="197">
        <v>0.01</v>
      </c>
      <c r="G40" s="197" t="s">
        <v>153</v>
      </c>
      <c r="H40" s="313" t="s">
        <v>72</v>
      </c>
      <c r="I40" s="385">
        <v>43466</v>
      </c>
    </row>
    <row r="41" spans="1:9" x14ac:dyDescent="0.3">
      <c r="A41" s="195"/>
      <c r="B41" s="295"/>
      <c r="C41" s="499" t="s">
        <v>269</v>
      </c>
      <c r="D41" s="495"/>
      <c r="E41" s="495"/>
      <c r="F41" s="197">
        <v>0.1</v>
      </c>
      <c r="G41" s="197" t="s">
        <v>153</v>
      </c>
      <c r="H41" s="313" t="s">
        <v>269</v>
      </c>
      <c r="I41" s="385">
        <v>43466</v>
      </c>
    </row>
    <row r="42" spans="1:9" x14ac:dyDescent="0.3">
      <c r="A42" s="195"/>
      <c r="B42" s="295"/>
      <c r="C42" s="499" t="s">
        <v>482</v>
      </c>
      <c r="D42" s="495"/>
      <c r="E42" s="495"/>
      <c r="F42" s="197">
        <v>0.19</v>
      </c>
      <c r="G42" s="197" t="s">
        <v>153</v>
      </c>
      <c r="H42" s="313" t="s">
        <v>482</v>
      </c>
      <c r="I42" s="385">
        <v>43466</v>
      </c>
    </row>
    <row r="43" spans="1:9" x14ac:dyDescent="0.3">
      <c r="A43" s="195"/>
      <c r="B43" s="295"/>
      <c r="C43" s="499" t="s">
        <v>76</v>
      </c>
      <c r="D43" s="495"/>
      <c r="E43" s="495"/>
      <c r="F43" s="197">
        <v>0.19</v>
      </c>
      <c r="G43" s="197" t="s">
        <v>153</v>
      </c>
      <c r="H43" s="313" t="s">
        <v>76</v>
      </c>
      <c r="I43" s="385">
        <v>43466</v>
      </c>
    </row>
    <row r="44" spans="1:9" x14ac:dyDescent="0.3">
      <c r="A44" s="308"/>
      <c r="B44" s="202"/>
      <c r="C44" s="495" t="s">
        <v>77</v>
      </c>
      <c r="D44" s="495"/>
      <c r="E44" s="495"/>
      <c r="F44" s="197">
        <v>0.36</v>
      </c>
      <c r="G44" s="197">
        <v>0.2</v>
      </c>
      <c r="H44" s="313" t="s">
        <v>77</v>
      </c>
      <c r="I44" s="385">
        <v>43466</v>
      </c>
    </row>
    <row r="45" spans="1:9" x14ac:dyDescent="0.3">
      <c r="A45" s="308"/>
      <c r="B45" s="297"/>
      <c r="C45" s="495" t="s">
        <v>50</v>
      </c>
      <c r="D45" s="495"/>
      <c r="E45" s="495"/>
      <c r="F45" s="197">
        <v>0.3</v>
      </c>
      <c r="G45" s="197">
        <v>0.1</v>
      </c>
      <c r="H45" s="313" t="s">
        <v>50</v>
      </c>
      <c r="I45" s="385">
        <v>43466</v>
      </c>
    </row>
    <row r="46" spans="1:9" x14ac:dyDescent="0.3">
      <c r="A46" s="308"/>
      <c r="B46" s="297"/>
      <c r="C46" s="495" t="s">
        <v>79</v>
      </c>
      <c r="D46" s="495"/>
      <c r="E46" s="295"/>
      <c r="F46" s="197">
        <v>0.01</v>
      </c>
      <c r="G46" s="197" t="s">
        <v>153</v>
      </c>
      <c r="H46" s="313" t="s">
        <v>79</v>
      </c>
      <c r="I46" s="385">
        <v>43466</v>
      </c>
    </row>
    <row r="47" spans="1:9" x14ac:dyDescent="0.3">
      <c r="A47" s="308"/>
      <c r="B47" s="297"/>
      <c r="C47" s="495" t="s">
        <v>56</v>
      </c>
      <c r="D47" s="495"/>
      <c r="E47" s="295"/>
      <c r="F47" s="197">
        <v>0.08</v>
      </c>
      <c r="G47" s="197">
        <v>0.05</v>
      </c>
      <c r="H47" s="313" t="s">
        <v>56</v>
      </c>
      <c r="I47" s="385">
        <v>43466</v>
      </c>
    </row>
    <row r="48" spans="1:9" x14ac:dyDescent="0.3">
      <c r="A48" s="308"/>
      <c r="B48" s="297"/>
      <c r="C48" s="495" t="s">
        <v>57</v>
      </c>
      <c r="D48" s="495"/>
      <c r="E48" s="295"/>
      <c r="F48" s="197">
        <v>0.04</v>
      </c>
      <c r="G48" s="197">
        <v>0.02</v>
      </c>
      <c r="H48" s="313" t="s">
        <v>57</v>
      </c>
      <c r="I48" s="385">
        <v>43466</v>
      </c>
    </row>
    <row r="49" spans="1:9" x14ac:dyDescent="0.3">
      <c r="A49" s="308"/>
      <c r="B49" s="297"/>
      <c r="C49" s="495" t="s">
        <v>80</v>
      </c>
      <c r="D49" s="495"/>
      <c r="E49" s="295"/>
      <c r="F49" s="197">
        <v>0.01</v>
      </c>
      <c r="G49" s="197" t="s">
        <v>153</v>
      </c>
      <c r="H49" s="313" t="s">
        <v>80</v>
      </c>
      <c r="I49" s="385">
        <v>43466</v>
      </c>
    </row>
    <row r="50" spans="1:9" x14ac:dyDescent="0.3">
      <c r="A50" s="308"/>
      <c r="B50" s="297"/>
      <c r="C50" s="495" t="s">
        <v>58</v>
      </c>
      <c r="D50" s="495"/>
      <c r="E50" s="295"/>
      <c r="F50" s="197">
        <v>0.01</v>
      </c>
      <c r="G50" s="197" t="s">
        <v>153</v>
      </c>
      <c r="H50" s="313" t="s">
        <v>58</v>
      </c>
      <c r="I50" s="385">
        <v>43466</v>
      </c>
    </row>
    <row r="51" spans="1:9" x14ac:dyDescent="0.3">
      <c r="A51" s="308"/>
      <c r="B51" s="297"/>
      <c r="C51" s="495" t="s">
        <v>59</v>
      </c>
      <c r="D51" s="495"/>
      <c r="E51" s="295"/>
      <c r="F51" s="197">
        <v>0.04</v>
      </c>
      <c r="G51" s="197" t="s">
        <v>153</v>
      </c>
      <c r="H51" s="313" t="s">
        <v>59</v>
      </c>
      <c r="I51" s="385">
        <v>43466</v>
      </c>
    </row>
    <row r="52" spans="1:9" x14ac:dyDescent="0.3">
      <c r="A52" s="308"/>
      <c r="B52" s="297"/>
      <c r="C52" s="500" t="s">
        <v>240</v>
      </c>
      <c r="D52" s="500"/>
      <c r="E52" s="295"/>
      <c r="F52" s="197">
        <v>0.08</v>
      </c>
      <c r="G52" s="197" t="s">
        <v>153</v>
      </c>
      <c r="H52" s="313" t="s">
        <v>240</v>
      </c>
      <c r="I52" s="385">
        <v>43466</v>
      </c>
    </row>
    <row r="53" spans="1:9" x14ac:dyDescent="0.3">
      <c r="A53" s="308"/>
      <c r="B53" s="297"/>
      <c r="C53" s="495" t="s">
        <v>60</v>
      </c>
      <c r="D53" s="495"/>
      <c r="E53" s="295"/>
      <c r="F53" s="197">
        <v>0.09</v>
      </c>
      <c r="G53" s="197">
        <v>0.05</v>
      </c>
      <c r="H53" s="313" t="s">
        <v>60</v>
      </c>
      <c r="I53" s="385">
        <v>43466</v>
      </c>
    </row>
    <row r="54" spans="1:9" ht="15" thickBot="1" x14ac:dyDescent="0.35">
      <c r="A54" s="308"/>
      <c r="B54" s="297"/>
      <c r="C54" s="495" t="s">
        <v>526</v>
      </c>
      <c r="D54" s="495"/>
      <c r="E54" s="295"/>
      <c r="F54" s="197">
        <v>0.08</v>
      </c>
      <c r="G54" s="197" t="s">
        <v>153</v>
      </c>
      <c r="H54" s="430" t="s">
        <v>526</v>
      </c>
      <c r="I54" s="385">
        <v>43466</v>
      </c>
    </row>
    <row r="55" spans="1:9" ht="37.950000000000003" customHeight="1" thickBot="1" x14ac:dyDescent="0.35">
      <c r="A55" s="301"/>
      <c r="B55" s="504"/>
      <c r="C55" s="505"/>
      <c r="D55" s="505"/>
      <c r="E55" s="505"/>
      <c r="F55" s="212" t="s">
        <v>4</v>
      </c>
      <c r="G55" s="222" t="s">
        <v>5</v>
      </c>
      <c r="H55" s="179"/>
      <c r="I55" s="380"/>
    </row>
    <row r="56" spans="1:9" ht="27.45" customHeight="1" x14ac:dyDescent="0.3">
      <c r="A56" s="228">
        <v>4</v>
      </c>
      <c r="B56" s="229" t="s">
        <v>0</v>
      </c>
      <c r="C56" s="502" t="s">
        <v>158</v>
      </c>
      <c r="D56" s="502"/>
      <c r="E56" s="502"/>
      <c r="F56" s="197" t="s">
        <v>8</v>
      </c>
      <c r="G56" s="197" t="s">
        <v>8</v>
      </c>
      <c r="H56" s="217" t="s">
        <v>297</v>
      </c>
      <c r="I56" s="337" t="s">
        <v>298</v>
      </c>
    </row>
    <row r="57" spans="1:9" ht="15" thickBot="1" x14ac:dyDescent="0.35">
      <c r="A57" s="308"/>
      <c r="B57" s="297"/>
      <c r="C57" s="495"/>
      <c r="D57" s="495"/>
      <c r="E57" s="295"/>
      <c r="F57" s="197" t="s">
        <v>153</v>
      </c>
      <c r="G57" s="197" t="s">
        <v>153</v>
      </c>
      <c r="H57" s="198"/>
      <c r="I57" s="335"/>
    </row>
    <row r="58" spans="1:9" ht="40.5" customHeight="1" thickBot="1" x14ac:dyDescent="0.35">
      <c r="A58" s="211"/>
      <c r="B58" s="232"/>
      <c r="C58" s="501"/>
      <c r="D58" s="501"/>
      <c r="E58" s="233"/>
      <c r="F58" s="212" t="s">
        <v>4</v>
      </c>
      <c r="G58" s="222" t="s">
        <v>5</v>
      </c>
      <c r="H58" s="213"/>
      <c r="I58" s="182"/>
    </row>
    <row r="59" spans="1:9" ht="19.05" customHeight="1" x14ac:dyDescent="0.3">
      <c r="A59" s="228">
        <v>5</v>
      </c>
      <c r="B59" s="234" t="s">
        <v>10</v>
      </c>
      <c r="C59" s="502" t="s">
        <v>158</v>
      </c>
      <c r="D59" s="502"/>
      <c r="E59" s="502"/>
      <c r="F59" s="197" t="s">
        <v>8</v>
      </c>
      <c r="G59" s="197" t="s">
        <v>8</v>
      </c>
      <c r="H59" s="217" t="s">
        <v>297</v>
      </c>
      <c r="I59" s="337" t="s">
        <v>298</v>
      </c>
    </row>
    <row r="60" spans="1:9" x14ac:dyDescent="0.3">
      <c r="A60" s="301"/>
      <c r="B60" s="297"/>
      <c r="C60" s="487" t="s">
        <v>795</v>
      </c>
      <c r="D60" s="487"/>
      <c r="E60" s="487"/>
      <c r="F60" s="197">
        <v>0.08</v>
      </c>
      <c r="G60" s="197">
        <v>0.06</v>
      </c>
      <c r="H60" s="313" t="s">
        <v>795</v>
      </c>
      <c r="I60" s="385">
        <v>43466</v>
      </c>
    </row>
    <row r="61" spans="1:9" x14ac:dyDescent="0.3">
      <c r="A61" s="301"/>
      <c r="B61" s="295"/>
      <c r="C61" s="495" t="s">
        <v>107</v>
      </c>
      <c r="D61" s="495"/>
      <c r="E61" s="495"/>
      <c r="F61" s="197">
        <v>0.23</v>
      </c>
      <c r="G61" s="197">
        <v>0.05</v>
      </c>
      <c r="H61" s="313" t="s">
        <v>107</v>
      </c>
      <c r="I61" s="385">
        <v>43466</v>
      </c>
    </row>
    <row r="62" spans="1:9" x14ac:dyDescent="0.3">
      <c r="A62" s="301"/>
      <c r="B62" s="295"/>
      <c r="C62" s="495" t="s">
        <v>270</v>
      </c>
      <c r="D62" s="495"/>
      <c r="E62" s="495"/>
      <c r="F62" s="197">
        <v>0.28000000000000003</v>
      </c>
      <c r="G62" s="197" t="s">
        <v>153</v>
      </c>
      <c r="H62" s="313" t="s">
        <v>270</v>
      </c>
      <c r="I62" s="385">
        <v>43466</v>
      </c>
    </row>
    <row r="63" spans="1:9" x14ac:dyDescent="0.3">
      <c r="A63" s="301"/>
      <c r="B63" s="295"/>
      <c r="C63" s="495" t="s">
        <v>163</v>
      </c>
      <c r="D63" s="495"/>
      <c r="E63" s="495"/>
      <c r="F63" s="197">
        <v>0.18</v>
      </c>
      <c r="G63" s="197">
        <v>0.08</v>
      </c>
      <c r="H63" s="313" t="s">
        <v>163</v>
      </c>
      <c r="I63" s="385">
        <v>43466</v>
      </c>
    </row>
    <row r="64" spans="1:9" x14ac:dyDescent="0.3">
      <c r="A64" s="301"/>
      <c r="B64" s="295"/>
      <c r="C64" s="495" t="s">
        <v>271</v>
      </c>
      <c r="D64" s="495"/>
      <c r="E64" s="495"/>
      <c r="F64" s="197">
        <v>0.01</v>
      </c>
      <c r="G64" s="197" t="s">
        <v>153</v>
      </c>
      <c r="H64" s="313" t="s">
        <v>271</v>
      </c>
      <c r="I64" s="385">
        <v>43466</v>
      </c>
    </row>
    <row r="65" spans="1:9" x14ac:dyDescent="0.3">
      <c r="A65" s="308"/>
      <c r="B65" s="297"/>
      <c r="C65" s="495" t="s">
        <v>109</v>
      </c>
      <c r="D65" s="495"/>
      <c r="E65" s="295"/>
      <c r="F65" s="197">
        <v>0.08</v>
      </c>
      <c r="G65" s="197">
        <v>0.06</v>
      </c>
      <c r="H65" s="313" t="s">
        <v>109</v>
      </c>
      <c r="I65" s="385">
        <v>43466</v>
      </c>
    </row>
    <row r="66" spans="1:9" x14ac:dyDescent="0.3">
      <c r="A66" s="308"/>
      <c r="B66" s="297"/>
      <c r="C66" s="495" t="s">
        <v>796</v>
      </c>
      <c r="D66" s="495"/>
      <c r="E66" s="295"/>
      <c r="F66" s="197">
        <v>0.03</v>
      </c>
      <c r="G66" s="197" t="s">
        <v>153</v>
      </c>
      <c r="H66" s="313" t="s">
        <v>796</v>
      </c>
      <c r="I66" s="385">
        <v>43466</v>
      </c>
    </row>
    <row r="67" spans="1:9" x14ac:dyDescent="0.3">
      <c r="A67" s="308"/>
      <c r="B67" s="297"/>
      <c r="C67" s="495" t="s">
        <v>111</v>
      </c>
      <c r="D67" s="495"/>
      <c r="E67" s="495"/>
      <c r="F67" s="197">
        <v>0.23</v>
      </c>
      <c r="G67" s="197">
        <v>0.1</v>
      </c>
      <c r="H67" s="313" t="s">
        <v>111</v>
      </c>
      <c r="I67" s="385">
        <v>43466</v>
      </c>
    </row>
    <row r="68" spans="1:9" x14ac:dyDescent="0.3">
      <c r="A68" s="308"/>
      <c r="B68" s="297"/>
      <c r="C68" s="495" t="s">
        <v>210</v>
      </c>
      <c r="D68" s="495"/>
      <c r="E68" s="295"/>
      <c r="F68" s="197">
        <v>0.01</v>
      </c>
      <c r="G68" s="197" t="s">
        <v>153</v>
      </c>
      <c r="H68" s="313" t="s">
        <v>210</v>
      </c>
      <c r="I68" s="385">
        <v>43466</v>
      </c>
    </row>
    <row r="69" spans="1:9" x14ac:dyDescent="0.3">
      <c r="A69" s="308"/>
      <c r="B69" s="297"/>
      <c r="C69" s="495" t="s">
        <v>29</v>
      </c>
      <c r="D69" s="495"/>
      <c r="E69" s="495"/>
      <c r="F69" s="197">
        <v>0.02</v>
      </c>
      <c r="G69" s="197" t="s">
        <v>153</v>
      </c>
      <c r="H69" s="313" t="s">
        <v>29</v>
      </c>
      <c r="I69" s="385">
        <v>43466</v>
      </c>
    </row>
    <row r="70" spans="1:9" x14ac:dyDescent="0.3">
      <c r="A70" s="308"/>
      <c r="B70" s="297"/>
      <c r="C70" s="498" t="s">
        <v>268</v>
      </c>
      <c r="D70" s="498"/>
      <c r="E70" s="498"/>
      <c r="F70" s="197">
        <v>0.09</v>
      </c>
      <c r="G70" s="197" t="s">
        <v>153</v>
      </c>
      <c r="H70" s="313" t="s">
        <v>113</v>
      </c>
      <c r="I70" s="385">
        <v>43466</v>
      </c>
    </row>
    <row r="71" spans="1:9" x14ac:dyDescent="0.3">
      <c r="A71" s="308"/>
      <c r="B71" s="297"/>
      <c r="C71" s="487" t="s">
        <v>53</v>
      </c>
      <c r="D71" s="487"/>
      <c r="E71" s="487"/>
      <c r="F71" s="197">
        <v>0.01</v>
      </c>
      <c r="G71" s="197" t="s">
        <v>153</v>
      </c>
      <c r="H71" s="313" t="s">
        <v>53</v>
      </c>
      <c r="I71" s="385">
        <v>43466</v>
      </c>
    </row>
    <row r="72" spans="1:9" x14ac:dyDescent="0.3">
      <c r="A72" s="308"/>
      <c r="B72" s="297"/>
      <c r="C72" s="495" t="s">
        <v>272</v>
      </c>
      <c r="D72" s="495"/>
      <c r="E72" s="495"/>
      <c r="F72" s="197">
        <v>0.01</v>
      </c>
      <c r="G72" s="197" t="s">
        <v>153</v>
      </c>
      <c r="H72" s="313" t="s">
        <v>272</v>
      </c>
      <c r="I72" s="385">
        <v>43466</v>
      </c>
    </row>
    <row r="73" spans="1:9" x14ac:dyDescent="0.3">
      <c r="A73" s="308"/>
      <c r="B73" s="297"/>
      <c r="C73" s="495" t="s">
        <v>116</v>
      </c>
      <c r="D73" s="495"/>
      <c r="E73" s="495"/>
      <c r="F73" s="197">
        <v>0.01</v>
      </c>
      <c r="G73" s="197" t="s">
        <v>153</v>
      </c>
      <c r="H73" s="313" t="s">
        <v>116</v>
      </c>
      <c r="I73" s="385">
        <v>43466</v>
      </c>
    </row>
    <row r="74" spans="1:9" x14ac:dyDescent="0.3">
      <c r="A74" s="308"/>
      <c r="B74" s="297"/>
      <c r="C74" s="495" t="s">
        <v>273</v>
      </c>
      <c r="D74" s="495"/>
      <c r="E74" s="295"/>
      <c r="F74" s="197">
        <v>0.04</v>
      </c>
      <c r="G74" s="197" t="s">
        <v>153</v>
      </c>
      <c r="H74" s="313" t="s">
        <v>273</v>
      </c>
      <c r="I74" s="385">
        <v>43466</v>
      </c>
    </row>
    <row r="75" spans="1:9" x14ac:dyDescent="0.3">
      <c r="A75" s="308"/>
      <c r="B75" s="297"/>
      <c r="C75" s="495" t="s">
        <v>274</v>
      </c>
      <c r="D75" s="495"/>
      <c r="E75" s="295"/>
      <c r="F75" s="197">
        <v>0.28999999999999998</v>
      </c>
      <c r="G75" s="197">
        <v>0.1</v>
      </c>
      <c r="H75" s="313" t="s">
        <v>274</v>
      </c>
      <c r="I75" s="385">
        <v>43466</v>
      </c>
    </row>
    <row r="76" spans="1:9" x14ac:dyDescent="0.3">
      <c r="A76" s="308"/>
      <c r="B76" s="297"/>
      <c r="C76" s="495" t="s">
        <v>214</v>
      </c>
      <c r="D76" s="495"/>
      <c r="E76" s="295"/>
      <c r="F76" s="197">
        <v>0.06</v>
      </c>
      <c r="G76" s="197">
        <v>0.02</v>
      </c>
      <c r="H76" s="313" t="s">
        <v>214</v>
      </c>
      <c r="I76" s="385">
        <v>43466</v>
      </c>
    </row>
    <row r="77" spans="1:9" x14ac:dyDescent="0.3">
      <c r="A77" s="308"/>
      <c r="B77" s="297"/>
      <c r="C77" s="495" t="s">
        <v>275</v>
      </c>
      <c r="D77" s="495"/>
      <c r="E77" s="295"/>
      <c r="F77" s="197">
        <v>0.01</v>
      </c>
      <c r="G77" s="197" t="s">
        <v>153</v>
      </c>
      <c r="H77" s="313" t="s">
        <v>275</v>
      </c>
      <c r="I77" s="385">
        <v>43466</v>
      </c>
    </row>
    <row r="78" spans="1:9" x14ac:dyDescent="0.3">
      <c r="A78" s="308"/>
      <c r="B78" s="297"/>
      <c r="C78" s="495" t="s">
        <v>276</v>
      </c>
      <c r="D78" s="495"/>
      <c r="E78" s="295"/>
      <c r="F78" s="197">
        <v>0.08</v>
      </c>
      <c r="G78" s="197" t="s">
        <v>153</v>
      </c>
      <c r="H78" s="313" t="s">
        <v>276</v>
      </c>
      <c r="I78" s="385">
        <v>43466</v>
      </c>
    </row>
    <row r="79" spans="1:9" x14ac:dyDescent="0.3">
      <c r="A79" s="308"/>
      <c r="B79" s="297"/>
      <c r="C79" s="495" t="s">
        <v>277</v>
      </c>
      <c r="D79" s="495"/>
      <c r="E79" s="295"/>
      <c r="F79" s="197">
        <v>0.06</v>
      </c>
      <c r="G79" s="197" t="s">
        <v>153</v>
      </c>
      <c r="H79" s="313" t="s">
        <v>277</v>
      </c>
      <c r="I79" s="385">
        <v>43466</v>
      </c>
    </row>
    <row r="80" spans="1:9" ht="27.6" x14ac:dyDescent="0.3">
      <c r="A80" s="228">
        <v>6</v>
      </c>
      <c r="B80" s="234" t="s">
        <v>300</v>
      </c>
      <c r="C80" s="545"/>
      <c r="D80" s="545"/>
      <c r="E80" s="545"/>
      <c r="F80" s="197"/>
      <c r="G80" s="197"/>
      <c r="H80" s="230"/>
      <c r="I80" s="386"/>
    </row>
    <row r="81" spans="1:9" x14ac:dyDescent="0.3">
      <c r="A81" s="301"/>
      <c r="B81" s="302"/>
      <c r="C81" s="487"/>
      <c r="D81" s="487"/>
      <c r="E81" s="297"/>
      <c r="F81" s="197"/>
      <c r="G81" s="197"/>
      <c r="H81" s="179"/>
      <c r="I81" s="380"/>
    </row>
    <row r="82" spans="1:9" x14ac:dyDescent="0.3">
      <c r="A82" s="474"/>
      <c r="B82" s="496"/>
      <c r="C82" s="487" t="s">
        <v>301</v>
      </c>
      <c r="D82" s="487"/>
      <c r="E82" s="297"/>
      <c r="F82" s="197" t="s">
        <v>797</v>
      </c>
      <c r="G82" s="197"/>
      <c r="H82" s="179"/>
      <c r="I82" s="380"/>
    </row>
    <row r="83" spans="1:9" x14ac:dyDescent="0.3">
      <c r="A83" s="474"/>
      <c r="B83" s="496"/>
      <c r="C83" s="487"/>
      <c r="D83" s="487"/>
      <c r="E83" s="297" t="s">
        <v>302</v>
      </c>
      <c r="F83" s="319"/>
      <c r="G83" s="197"/>
      <c r="H83" s="179"/>
      <c r="I83" s="380"/>
    </row>
    <row r="84" spans="1:9" x14ac:dyDescent="0.3">
      <c r="A84" s="301"/>
      <c r="B84" s="302"/>
      <c r="C84" s="487" t="s">
        <v>798</v>
      </c>
      <c r="D84" s="487"/>
      <c r="E84" s="297"/>
      <c r="F84" s="197" t="s">
        <v>797</v>
      </c>
      <c r="G84" s="197"/>
      <c r="H84" s="179"/>
      <c r="I84" s="380"/>
    </row>
    <row r="85" spans="1:9" x14ac:dyDescent="0.3">
      <c r="A85" s="301"/>
      <c r="B85" s="302"/>
      <c r="C85" s="487"/>
      <c r="D85" s="487"/>
      <c r="E85" s="297" t="s">
        <v>302</v>
      </c>
      <c r="F85" s="384"/>
      <c r="G85" s="197"/>
      <c r="H85" s="179"/>
      <c r="I85" s="380"/>
    </row>
    <row r="86" spans="1:9" ht="45" customHeight="1" x14ac:dyDescent="0.3">
      <c r="A86" s="301"/>
      <c r="B86" s="302"/>
      <c r="C86" s="587" t="s">
        <v>303</v>
      </c>
      <c r="D86" s="588"/>
      <c r="E86" s="297"/>
      <c r="F86" s="197">
        <v>0.2</v>
      </c>
      <c r="G86" s="197"/>
      <c r="H86" s="179"/>
      <c r="I86" s="380"/>
    </row>
    <row r="87" spans="1:9" x14ac:dyDescent="0.3">
      <c r="A87" s="301"/>
      <c r="B87" s="302"/>
      <c r="C87" s="487"/>
      <c r="D87" s="487"/>
      <c r="E87" s="297"/>
      <c r="F87" s="197"/>
      <c r="G87" s="197"/>
      <c r="H87" s="179"/>
      <c r="I87" s="380"/>
    </row>
    <row r="88" spans="1:9" x14ac:dyDescent="0.3">
      <c r="A88" s="301"/>
      <c r="B88" s="302"/>
      <c r="C88" s="487" t="s">
        <v>304</v>
      </c>
      <c r="D88" s="487"/>
      <c r="E88" s="297"/>
      <c r="F88" s="197"/>
      <c r="G88" s="197"/>
      <c r="H88" s="179"/>
      <c r="I88" s="380"/>
    </row>
    <row r="89" spans="1:9" x14ac:dyDescent="0.3">
      <c r="A89" s="301"/>
      <c r="B89" s="302"/>
      <c r="C89" s="487" t="s">
        <v>306</v>
      </c>
      <c r="D89" s="487"/>
      <c r="E89" s="297"/>
      <c r="F89" s="381">
        <v>110</v>
      </c>
      <c r="G89" s="197"/>
      <c r="H89" s="179"/>
      <c r="I89" s="380"/>
    </row>
    <row r="90" spans="1:9" x14ac:dyDescent="0.3">
      <c r="A90" s="301"/>
      <c r="B90" s="302"/>
      <c r="C90" s="487" t="s">
        <v>307</v>
      </c>
      <c r="D90" s="487"/>
      <c r="E90" s="297"/>
      <c r="F90" s="381">
        <v>165</v>
      </c>
      <c r="G90" s="197"/>
      <c r="H90" s="179"/>
      <c r="I90" s="380"/>
    </row>
    <row r="91" spans="1:9" x14ac:dyDescent="0.3">
      <c r="A91" s="301"/>
      <c r="B91" s="302"/>
      <c r="C91" s="489" t="s">
        <v>308</v>
      </c>
      <c r="D91" s="494"/>
      <c r="E91" s="297"/>
      <c r="F91" s="381">
        <v>220</v>
      </c>
      <c r="G91" s="197"/>
      <c r="H91" s="179"/>
      <c r="I91" s="380"/>
    </row>
    <row r="92" spans="1:9" x14ac:dyDescent="0.3">
      <c r="A92" s="301"/>
      <c r="B92" s="302"/>
      <c r="C92" s="487"/>
      <c r="D92" s="487"/>
      <c r="E92" s="297"/>
      <c r="F92" s="241"/>
      <c r="G92" s="241"/>
      <c r="H92" s="179"/>
      <c r="I92" s="380"/>
    </row>
    <row r="93" spans="1:9" x14ac:dyDescent="0.3">
      <c r="A93" s="228">
        <v>7</v>
      </c>
      <c r="B93" s="234" t="s">
        <v>309</v>
      </c>
      <c r="C93" s="545"/>
      <c r="D93" s="545"/>
      <c r="E93" s="299"/>
      <c r="F93" s="230" t="s">
        <v>799</v>
      </c>
      <c r="G93" s="230"/>
      <c r="H93" s="230"/>
      <c r="I93" s="386"/>
    </row>
    <row r="94" spans="1:9" ht="69.599999999999994" thickBot="1" x14ac:dyDescent="0.35">
      <c r="A94" s="301"/>
      <c r="B94" s="302" t="s">
        <v>310</v>
      </c>
      <c r="C94" s="589" t="s">
        <v>800</v>
      </c>
      <c r="D94" s="589"/>
      <c r="E94" s="244"/>
      <c r="F94" s="381">
        <v>120</v>
      </c>
      <c r="G94" s="381"/>
      <c r="H94" s="179"/>
      <c r="I94" s="380"/>
    </row>
    <row r="95" spans="1:9" ht="98.55" customHeight="1" x14ac:dyDescent="0.3">
      <c r="A95" s="301"/>
      <c r="B95" s="302" t="s">
        <v>311</v>
      </c>
      <c r="C95" s="495" t="s">
        <v>387</v>
      </c>
      <c r="D95" s="495"/>
      <c r="E95" s="302"/>
      <c r="F95" s="381">
        <v>110</v>
      </c>
      <c r="G95" s="381"/>
      <c r="H95" s="179"/>
      <c r="I95" s="380"/>
    </row>
    <row r="96" spans="1:9" x14ac:dyDescent="0.3">
      <c r="A96" s="301"/>
      <c r="B96" s="302"/>
      <c r="C96" s="489" t="s">
        <v>801</v>
      </c>
      <c r="D96" s="490"/>
      <c r="E96" s="297"/>
      <c r="F96" s="381">
        <v>150</v>
      </c>
      <c r="G96" s="381"/>
      <c r="H96" s="179"/>
      <c r="I96" s="380"/>
    </row>
    <row r="97" spans="1:9" x14ac:dyDescent="0.3">
      <c r="A97" s="301"/>
      <c r="B97" s="302"/>
      <c r="C97" s="489" t="s">
        <v>802</v>
      </c>
      <c r="D97" s="490"/>
      <c r="E97" s="297"/>
      <c r="F97" s="381">
        <v>130</v>
      </c>
      <c r="G97" s="381"/>
      <c r="H97" s="179"/>
      <c r="I97" s="380"/>
    </row>
    <row r="98" spans="1:9" x14ac:dyDescent="0.3">
      <c r="A98" s="301"/>
      <c r="B98" s="302"/>
      <c r="C98" s="489" t="s">
        <v>803</v>
      </c>
      <c r="D98" s="490"/>
      <c r="E98" s="297"/>
      <c r="F98" s="381">
        <v>110</v>
      </c>
      <c r="G98" s="381"/>
      <c r="H98" s="179"/>
      <c r="I98" s="380"/>
    </row>
    <row r="99" spans="1:9" x14ac:dyDescent="0.3">
      <c r="A99" s="301"/>
      <c r="B99" s="302"/>
      <c r="C99" s="489" t="s">
        <v>804</v>
      </c>
      <c r="D99" s="490"/>
      <c r="E99" s="297"/>
      <c r="F99" s="381">
        <v>100</v>
      </c>
      <c r="G99" s="381"/>
      <c r="H99" s="179"/>
      <c r="I99" s="380"/>
    </row>
    <row r="100" spans="1:9" x14ac:dyDescent="0.3">
      <c r="A100" s="301"/>
      <c r="B100" s="302"/>
      <c r="C100" s="487" t="s">
        <v>805</v>
      </c>
      <c r="D100" s="487"/>
      <c r="E100" s="297"/>
      <c r="F100" s="381">
        <v>100</v>
      </c>
      <c r="G100" s="381"/>
      <c r="H100" s="179"/>
      <c r="I100" s="380"/>
    </row>
    <row r="101" spans="1:9" x14ac:dyDescent="0.3">
      <c r="A101" s="301"/>
      <c r="B101" s="302"/>
      <c r="C101" s="487" t="s">
        <v>806</v>
      </c>
      <c r="D101" s="487"/>
      <c r="E101" s="297"/>
      <c r="F101" s="381">
        <v>150</v>
      </c>
      <c r="G101" s="381"/>
      <c r="H101" s="179"/>
      <c r="I101" s="380"/>
    </row>
    <row r="102" spans="1:9" x14ac:dyDescent="0.3">
      <c r="A102" s="301"/>
      <c r="B102" s="302"/>
      <c r="C102" s="487" t="s">
        <v>419</v>
      </c>
      <c r="D102" s="487"/>
      <c r="E102" s="297"/>
      <c r="F102" s="381">
        <v>100</v>
      </c>
      <c r="G102" s="381"/>
      <c r="H102" s="179"/>
      <c r="I102" s="380"/>
    </row>
    <row r="103" spans="1:9" x14ac:dyDescent="0.3">
      <c r="A103" s="301"/>
      <c r="B103" s="302"/>
      <c r="C103" s="487" t="s">
        <v>315</v>
      </c>
      <c r="D103" s="487"/>
      <c r="E103" s="297"/>
      <c r="F103" s="381">
        <v>125</v>
      </c>
      <c r="G103" s="381"/>
      <c r="H103" s="179"/>
      <c r="I103" s="380"/>
    </row>
    <row r="104" spans="1:9" x14ac:dyDescent="0.3">
      <c r="A104" s="301"/>
      <c r="B104" s="302"/>
      <c r="C104" s="487" t="s">
        <v>807</v>
      </c>
      <c r="D104" s="487"/>
      <c r="E104" s="297"/>
      <c r="F104" s="381" t="s">
        <v>808</v>
      </c>
      <c r="G104" s="381"/>
      <c r="H104" s="179"/>
      <c r="I104" s="380"/>
    </row>
    <row r="105" spans="1:9" x14ac:dyDescent="0.3">
      <c r="A105" s="228">
        <v>9</v>
      </c>
      <c r="B105" s="502" t="s">
        <v>809</v>
      </c>
      <c r="C105" s="502"/>
      <c r="D105" s="502"/>
      <c r="E105" s="502"/>
      <c r="F105" s="381"/>
      <c r="G105" s="381"/>
      <c r="H105" s="230"/>
      <c r="I105" s="386"/>
    </row>
    <row r="106" spans="1:9" x14ac:dyDescent="0.3">
      <c r="A106" s="474"/>
      <c r="B106" s="324" t="s">
        <v>326</v>
      </c>
      <c r="C106" s="332"/>
      <c r="D106" s="332"/>
      <c r="E106" s="332"/>
      <c r="F106" s="255"/>
      <c r="G106" s="223"/>
      <c r="H106" s="179"/>
      <c r="I106" s="380"/>
    </row>
    <row r="107" spans="1:9" x14ac:dyDescent="0.3">
      <c r="A107" s="474"/>
      <c r="B107" s="382" t="s">
        <v>810</v>
      </c>
      <c r="C107" s="220"/>
      <c r="D107" s="220"/>
      <c r="E107" s="220"/>
      <c r="F107" s="255"/>
      <c r="G107" s="223"/>
      <c r="H107" s="179"/>
      <c r="I107" s="380"/>
    </row>
    <row r="108" spans="1:9" x14ac:dyDescent="0.3">
      <c r="A108" s="474"/>
      <c r="B108" s="376"/>
      <c r="C108" s="220"/>
      <c r="D108" s="220"/>
      <c r="E108" s="220"/>
      <c r="F108" s="255"/>
      <c r="G108" s="223"/>
      <c r="H108" s="179"/>
      <c r="I108" s="380"/>
    </row>
    <row r="109" spans="1:9" x14ac:dyDescent="0.3">
      <c r="A109" s="474"/>
      <c r="B109" s="376"/>
      <c r="C109" s="220"/>
      <c r="D109" s="220"/>
      <c r="E109" s="220"/>
      <c r="F109" s="255"/>
      <c r="G109" s="223"/>
      <c r="H109" s="179"/>
      <c r="I109" s="380"/>
    </row>
    <row r="110" spans="1:9" x14ac:dyDescent="0.3">
      <c r="A110" s="474"/>
      <c r="B110" s="376"/>
      <c r="C110" s="220"/>
      <c r="D110" s="220"/>
      <c r="E110" s="220"/>
      <c r="F110" s="255"/>
      <c r="G110" s="223"/>
      <c r="H110" s="179"/>
      <c r="I110" s="380"/>
    </row>
    <row r="111" spans="1:9" x14ac:dyDescent="0.3">
      <c r="A111" s="474"/>
      <c r="B111" s="376"/>
      <c r="C111" s="220"/>
      <c r="D111" s="220"/>
      <c r="E111" s="220"/>
      <c r="F111" s="255"/>
      <c r="G111" s="223"/>
      <c r="H111" s="179"/>
      <c r="I111" s="380"/>
    </row>
    <row r="112" spans="1:9" x14ac:dyDescent="0.3">
      <c r="A112" s="551">
        <v>10</v>
      </c>
      <c r="B112" s="524" t="s">
        <v>811</v>
      </c>
      <c r="C112" s="524"/>
      <c r="D112" s="552"/>
      <c r="E112" s="256"/>
      <c r="F112" s="255"/>
      <c r="G112" s="241"/>
      <c r="H112" s="225"/>
      <c r="I112" s="383"/>
    </row>
    <row r="113" spans="1:9" x14ac:dyDescent="0.3">
      <c r="A113" s="551"/>
      <c r="B113" s="552"/>
      <c r="C113" s="552"/>
      <c r="D113" s="552"/>
      <c r="E113" s="257"/>
      <c r="F113" s="255"/>
      <c r="G113" s="223"/>
      <c r="H113" s="230"/>
      <c r="I113" s="386"/>
    </row>
    <row r="114" spans="1:9" x14ac:dyDescent="0.3">
      <c r="A114" s="474"/>
      <c r="B114" s="553" t="s">
        <v>812</v>
      </c>
      <c r="C114" s="553"/>
      <c r="D114" s="554"/>
      <c r="E114" s="554"/>
      <c r="F114" s="255"/>
      <c r="G114" s="223"/>
      <c r="H114" s="179"/>
      <c r="I114" s="380"/>
    </row>
    <row r="115" spans="1:9" x14ac:dyDescent="0.3">
      <c r="A115" s="474"/>
      <c r="B115" s="555"/>
      <c r="C115" s="555"/>
      <c r="D115" s="555"/>
      <c r="E115" s="555"/>
      <c r="F115" s="255"/>
      <c r="G115" s="223"/>
      <c r="H115" s="179"/>
      <c r="I115" s="380"/>
    </row>
    <row r="116" spans="1:9" x14ac:dyDescent="0.3">
      <c r="A116" s="474"/>
      <c r="B116" s="475" t="s">
        <v>813</v>
      </c>
      <c r="C116" s="475"/>
      <c r="D116" s="476"/>
      <c r="E116" s="476"/>
      <c r="F116" s="255"/>
      <c r="G116" s="223"/>
      <c r="H116" s="179"/>
      <c r="I116" s="380"/>
    </row>
    <row r="117" spans="1:9" x14ac:dyDescent="0.3">
      <c r="A117" s="474"/>
      <c r="B117" s="476"/>
      <c r="C117" s="476"/>
      <c r="D117" s="476"/>
      <c r="E117" s="476"/>
      <c r="F117" s="255"/>
      <c r="G117" s="223"/>
      <c r="H117" s="179"/>
      <c r="I117" s="380"/>
    </row>
    <row r="118" spans="1:9" x14ac:dyDescent="0.3">
      <c r="A118" s="474"/>
      <c r="B118" s="475" t="s">
        <v>814</v>
      </c>
      <c r="C118" s="475"/>
      <c r="D118" s="476"/>
      <c r="E118" s="476"/>
      <c r="F118" s="255"/>
      <c r="G118" s="223"/>
      <c r="H118" s="179"/>
      <c r="I118" s="380"/>
    </row>
    <row r="119" spans="1:9" x14ac:dyDescent="0.3">
      <c r="A119" s="474"/>
      <c r="B119" s="476"/>
      <c r="C119" s="476"/>
      <c r="D119" s="476"/>
      <c r="E119" s="476"/>
      <c r="F119" s="255"/>
      <c r="G119" s="223"/>
      <c r="H119" s="179"/>
      <c r="I119" s="380"/>
    </row>
    <row r="120" spans="1:9" x14ac:dyDescent="0.3">
      <c r="A120" s="474"/>
      <c r="B120" s="475" t="s">
        <v>815</v>
      </c>
      <c r="C120" s="475"/>
      <c r="D120" s="476"/>
      <c r="E120" s="476"/>
      <c r="F120" s="255"/>
      <c r="G120" s="223"/>
      <c r="H120" s="179"/>
      <c r="I120" s="380"/>
    </row>
    <row r="121" spans="1:9" x14ac:dyDescent="0.3">
      <c r="A121" s="474"/>
      <c r="B121" s="476"/>
      <c r="C121" s="476"/>
      <c r="D121" s="476"/>
      <c r="E121" s="476"/>
      <c r="F121" s="255"/>
      <c r="G121" s="223"/>
      <c r="H121" s="179"/>
      <c r="I121" s="380"/>
    </row>
    <row r="122" spans="1:9" x14ac:dyDescent="0.3">
      <c r="A122" s="301"/>
      <c r="B122" s="304"/>
      <c r="C122" s="477"/>
      <c r="D122" s="478"/>
      <c r="E122" s="478"/>
      <c r="F122" s="255"/>
      <c r="G122" s="223"/>
      <c r="H122" s="179"/>
      <c r="I122" s="380"/>
    </row>
  </sheetData>
  <sheetProtection algorithmName="SHA-512" hashValue="vBP4rZh+9bvqSWDTRbzjxAzCSQh+wnEaIyxH26qNZB7+PRa62IrB6K8d5hqk//pFRPp151BiXmebb6GBnZdAHA==" saltValue="zspTvUMQ3EjlEU2kXIY/iA==" spinCount="100000" sheet="1" objects="1" scenarios="1" formatColumns="0"/>
  <mergeCells count="118">
    <mergeCell ref="A120:A121"/>
    <mergeCell ref="B120:E121"/>
    <mergeCell ref="C122:E122"/>
    <mergeCell ref="C86:D86"/>
    <mergeCell ref="A114:A115"/>
    <mergeCell ref="B114:E115"/>
    <mergeCell ref="A116:A117"/>
    <mergeCell ref="B116:E117"/>
    <mergeCell ref="A118:A119"/>
    <mergeCell ref="B118:E119"/>
    <mergeCell ref="C104:D104"/>
    <mergeCell ref="B105:E105"/>
    <mergeCell ref="A106:A111"/>
    <mergeCell ref="A112:A113"/>
    <mergeCell ref="B112:D113"/>
    <mergeCell ref="C98:D98"/>
    <mergeCell ref="C99:D99"/>
    <mergeCell ref="C100:D100"/>
    <mergeCell ref="C101:D101"/>
    <mergeCell ref="C102:D102"/>
    <mergeCell ref="C103:D103"/>
    <mergeCell ref="C92:D92"/>
    <mergeCell ref="C93:D93"/>
    <mergeCell ref="C94:D94"/>
    <mergeCell ref="C95:D95"/>
    <mergeCell ref="C96:D96"/>
    <mergeCell ref="C97:D97"/>
    <mergeCell ref="C84:D85"/>
    <mergeCell ref="C87:D87"/>
    <mergeCell ref="C88:D88"/>
    <mergeCell ref="C89:D89"/>
    <mergeCell ref="C90:D90"/>
    <mergeCell ref="C91:D91"/>
    <mergeCell ref="C78:D78"/>
    <mergeCell ref="C79:D79"/>
    <mergeCell ref="C80:E80"/>
    <mergeCell ref="C81:D81"/>
    <mergeCell ref="A82:A83"/>
    <mergeCell ref="B82:B83"/>
    <mergeCell ref="C82:D83"/>
    <mergeCell ref="C72:E72"/>
    <mergeCell ref="C73:E73"/>
    <mergeCell ref="C74:D74"/>
    <mergeCell ref="C75:D75"/>
    <mergeCell ref="C76:D76"/>
    <mergeCell ref="C77:D77"/>
    <mergeCell ref="C66:D66"/>
    <mergeCell ref="C67:E67"/>
    <mergeCell ref="C68:D68"/>
    <mergeCell ref="C69:E69"/>
    <mergeCell ref="C70:E70"/>
    <mergeCell ref="C71:E71"/>
    <mergeCell ref="C60:E60"/>
    <mergeCell ref="C61:E61"/>
    <mergeCell ref="C62:E62"/>
    <mergeCell ref="C63:E63"/>
    <mergeCell ref="C64:E64"/>
    <mergeCell ref="C65:D65"/>
    <mergeCell ref="C54:D54"/>
    <mergeCell ref="B55:E55"/>
    <mergeCell ref="C56:E56"/>
    <mergeCell ref="C57:D57"/>
    <mergeCell ref="C58:D58"/>
    <mergeCell ref="C59:E59"/>
    <mergeCell ref="C48:D48"/>
    <mergeCell ref="C49:D49"/>
    <mergeCell ref="C50:D50"/>
    <mergeCell ref="C51:D51"/>
    <mergeCell ref="C52:D52"/>
    <mergeCell ref="C53:D53"/>
    <mergeCell ref="C42:E42"/>
    <mergeCell ref="C43:E43"/>
    <mergeCell ref="C44:E44"/>
    <mergeCell ref="C45:E45"/>
    <mergeCell ref="C46:D46"/>
    <mergeCell ref="C47:D47"/>
    <mergeCell ref="C36:E36"/>
    <mergeCell ref="C37:D37"/>
    <mergeCell ref="B38:E38"/>
    <mergeCell ref="C39:E39"/>
    <mergeCell ref="C40:E40"/>
    <mergeCell ref="C41:E41"/>
    <mergeCell ref="C30:E30"/>
    <mergeCell ref="C31:E31"/>
    <mergeCell ref="C32:D32"/>
    <mergeCell ref="C33:E33"/>
    <mergeCell ref="C34:E34"/>
    <mergeCell ref="C35:E35"/>
    <mergeCell ref="C24:D24"/>
    <mergeCell ref="B25:E25"/>
    <mergeCell ref="C26:E26"/>
    <mergeCell ref="C27:E27"/>
    <mergeCell ref="C28:D28"/>
    <mergeCell ref="C29:E29"/>
    <mergeCell ref="C18:D18"/>
    <mergeCell ref="C19:D19"/>
    <mergeCell ref="C20:D20"/>
    <mergeCell ref="C21:D21"/>
    <mergeCell ref="C22:D22"/>
    <mergeCell ref="C23:D23"/>
    <mergeCell ref="C12:E12"/>
    <mergeCell ref="C13:D13"/>
    <mergeCell ref="C14:D14"/>
    <mergeCell ref="C15:D15"/>
    <mergeCell ref="C16:D16"/>
    <mergeCell ref="C17:E17"/>
    <mergeCell ref="C6:E6"/>
    <mergeCell ref="C7:E7"/>
    <mergeCell ref="C8:E8"/>
    <mergeCell ref="C9:E9"/>
    <mergeCell ref="C10:E10"/>
    <mergeCell ref="C11:E11"/>
    <mergeCell ref="B1:D1"/>
    <mergeCell ref="C2:D2"/>
    <mergeCell ref="E2:G2"/>
    <mergeCell ref="B3:E3"/>
    <mergeCell ref="C4:E4"/>
    <mergeCell ref="C5:E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83"/>
  <sheetViews>
    <sheetView workbookViewId="0">
      <selection activeCell="K47" sqref="K47"/>
    </sheetView>
  </sheetViews>
  <sheetFormatPr defaultColWidth="9.109375" defaultRowHeight="13.8" x14ac:dyDescent="0.3"/>
  <cols>
    <col min="1" max="1" width="3.21875" style="179" bestFit="1" customWidth="1"/>
    <col min="2" max="2" width="19.77734375" style="179" customWidth="1"/>
    <col min="3" max="3" width="21.44140625" style="262" customWidth="1"/>
    <col min="4" max="4" width="1.5546875" style="179" customWidth="1"/>
    <col min="5" max="5" width="8.6640625" style="179" hidden="1" customWidth="1"/>
    <col min="6" max="7" width="13.21875" style="223" bestFit="1" customWidth="1"/>
    <col min="8" max="8" width="17.109375" style="179" bestFit="1" customWidth="1"/>
    <col min="9" max="9" width="16.109375" style="179" bestFit="1" customWidth="1"/>
    <col min="10" max="16384" width="9.109375" style="179"/>
  </cols>
  <sheetData>
    <row r="1" spans="1:9" ht="14.4" thickBot="1" x14ac:dyDescent="0.35">
      <c r="A1" s="176"/>
      <c r="B1" s="517" t="s">
        <v>292</v>
      </c>
      <c r="C1" s="518"/>
      <c r="D1" s="519"/>
      <c r="E1" s="296"/>
      <c r="F1" s="178"/>
      <c r="G1" s="178"/>
    </row>
    <row r="2" spans="1:9" ht="14.4" thickBot="1" x14ac:dyDescent="0.35">
      <c r="A2" s="301"/>
      <c r="B2" s="517" t="s">
        <v>816</v>
      </c>
      <c r="C2" s="518"/>
      <c r="D2" s="519"/>
      <c r="E2" s="181"/>
      <c r="F2" s="178"/>
      <c r="G2" s="182"/>
    </row>
    <row r="3" spans="1:9" ht="14.4" thickBot="1" x14ac:dyDescent="0.35">
      <c r="A3" s="301"/>
      <c r="B3" s="183" t="s">
        <v>817</v>
      </c>
      <c r="C3" s="530"/>
      <c r="D3" s="531"/>
      <c r="E3" s="520" t="s">
        <v>635</v>
      </c>
      <c r="F3" s="521"/>
      <c r="G3" s="522"/>
    </row>
    <row r="4" spans="1:9" ht="52.95" customHeight="1" x14ac:dyDescent="0.3">
      <c r="A4" s="301"/>
      <c r="B4" s="504" t="s">
        <v>337</v>
      </c>
      <c r="C4" s="510"/>
      <c r="D4" s="510"/>
      <c r="E4" s="510"/>
      <c r="F4" s="186" t="s">
        <v>6</v>
      </c>
      <c r="G4" s="187" t="s">
        <v>7</v>
      </c>
    </row>
    <row r="5" spans="1:9" s="192" customFormat="1" ht="14.4" customHeight="1" x14ac:dyDescent="0.3">
      <c r="A5" s="188">
        <v>1</v>
      </c>
      <c r="B5" s="189" t="s">
        <v>2</v>
      </c>
      <c r="C5" s="513" t="s">
        <v>157</v>
      </c>
      <c r="D5" s="513"/>
      <c r="E5" s="513"/>
      <c r="F5" s="190" t="s">
        <v>3</v>
      </c>
      <c r="G5" s="190" t="s">
        <v>3</v>
      </c>
      <c r="H5" s="191" t="s">
        <v>297</v>
      </c>
      <c r="I5" s="191" t="s">
        <v>298</v>
      </c>
    </row>
    <row r="6" spans="1:9" s="198" customFormat="1" ht="13.05" customHeight="1" x14ac:dyDescent="0.3">
      <c r="A6" s="195"/>
      <c r="B6" s="295"/>
      <c r="C6" s="499" t="s">
        <v>636</v>
      </c>
      <c r="D6" s="495"/>
      <c r="E6" s="495"/>
      <c r="F6" s="197">
        <v>0.25</v>
      </c>
      <c r="G6" s="197" t="s">
        <v>153</v>
      </c>
      <c r="H6" s="313" t="s">
        <v>636</v>
      </c>
      <c r="I6" s="388">
        <v>43574</v>
      </c>
    </row>
    <row r="7" spans="1:9" s="198" customFormat="1" ht="14.4" x14ac:dyDescent="0.3">
      <c r="A7" s="195"/>
      <c r="B7" s="295"/>
      <c r="C7" s="499" t="s">
        <v>278</v>
      </c>
      <c r="D7" s="495"/>
      <c r="E7" s="495"/>
      <c r="F7" s="197">
        <v>0.2</v>
      </c>
      <c r="G7" s="197" t="s">
        <v>153</v>
      </c>
      <c r="H7" s="313" t="s">
        <v>278</v>
      </c>
      <c r="I7" s="389">
        <v>43466</v>
      </c>
    </row>
    <row r="8" spans="1:9" s="198" customFormat="1" ht="14.4" x14ac:dyDescent="0.3">
      <c r="A8" s="195"/>
      <c r="B8" s="295"/>
      <c r="C8" s="499" t="s">
        <v>279</v>
      </c>
      <c r="D8" s="495"/>
      <c r="E8" s="495"/>
      <c r="F8" s="197">
        <v>0.1</v>
      </c>
      <c r="G8" s="197" t="s">
        <v>153</v>
      </c>
      <c r="H8" s="313" t="s">
        <v>279</v>
      </c>
      <c r="I8" s="388">
        <v>43525</v>
      </c>
    </row>
    <row r="9" spans="1:9" s="198" customFormat="1" ht="14.4" x14ac:dyDescent="0.3">
      <c r="A9" s="195"/>
      <c r="B9" s="295"/>
      <c r="C9" s="499" t="s">
        <v>60</v>
      </c>
      <c r="D9" s="495"/>
      <c r="E9" s="495"/>
      <c r="F9" s="197">
        <v>0.05</v>
      </c>
      <c r="G9" s="197" t="s">
        <v>153</v>
      </c>
      <c r="H9" s="313" t="s">
        <v>60</v>
      </c>
      <c r="I9" s="388">
        <v>43574</v>
      </c>
    </row>
    <row r="10" spans="1:9" s="198" customFormat="1" ht="15" thickBot="1" x14ac:dyDescent="0.35">
      <c r="A10" s="195"/>
      <c r="B10" s="295"/>
      <c r="C10" s="499" t="s">
        <v>275</v>
      </c>
      <c r="D10" s="495"/>
      <c r="E10" s="495"/>
      <c r="F10" s="197">
        <v>0.05</v>
      </c>
      <c r="G10" s="197" t="s">
        <v>153</v>
      </c>
      <c r="H10" s="313" t="s">
        <v>275</v>
      </c>
      <c r="I10" s="388">
        <v>43570</v>
      </c>
    </row>
    <row r="11" spans="1:9" s="213" customFormat="1" ht="26.55" customHeight="1" thickBot="1" x14ac:dyDescent="0.35">
      <c r="A11" s="211"/>
      <c r="B11" s="514"/>
      <c r="C11" s="515"/>
      <c r="D11" s="515"/>
      <c r="E11" s="516"/>
      <c r="F11" s="212" t="s">
        <v>4</v>
      </c>
      <c r="G11" s="212" t="s">
        <v>5</v>
      </c>
    </row>
    <row r="12" spans="1:9" s="213" customFormat="1" ht="14.4" customHeight="1" x14ac:dyDescent="0.3">
      <c r="A12" s="214">
        <v>2</v>
      </c>
      <c r="B12" s="215" t="s">
        <v>1</v>
      </c>
      <c r="C12" s="513" t="s">
        <v>157</v>
      </c>
      <c r="D12" s="513"/>
      <c r="E12" s="513"/>
      <c r="F12" s="216" t="s">
        <v>3</v>
      </c>
      <c r="G12" s="216" t="s">
        <v>3</v>
      </c>
      <c r="H12" s="217" t="s">
        <v>297</v>
      </c>
      <c r="I12" s="191" t="s">
        <v>298</v>
      </c>
    </row>
    <row r="13" spans="1:9" s="198" customFormat="1" ht="14.4" x14ac:dyDescent="0.3">
      <c r="A13" s="195"/>
      <c r="B13" s="295"/>
      <c r="C13" s="499" t="s">
        <v>285</v>
      </c>
      <c r="D13" s="495"/>
      <c r="E13" s="495"/>
      <c r="F13" s="197">
        <v>0.15</v>
      </c>
      <c r="G13" s="197" t="s">
        <v>153</v>
      </c>
      <c r="H13" s="313" t="s">
        <v>285</v>
      </c>
      <c r="I13" s="199">
        <f>[1]Sheet1!I30</f>
        <v>43557</v>
      </c>
    </row>
    <row r="14" spans="1:9" s="198" customFormat="1" ht="15.6" customHeight="1" x14ac:dyDescent="0.3">
      <c r="A14" s="195"/>
      <c r="B14" s="297"/>
      <c r="C14" s="490" t="s">
        <v>281</v>
      </c>
      <c r="D14" s="487"/>
      <c r="E14" s="487"/>
      <c r="F14" s="197">
        <v>0.18</v>
      </c>
      <c r="G14" s="197" t="s">
        <v>153</v>
      </c>
      <c r="H14" s="313" t="s">
        <v>281</v>
      </c>
      <c r="I14" s="199">
        <f>[1]Sheet1!I31</f>
        <v>43556</v>
      </c>
    </row>
    <row r="15" spans="1:9" s="198" customFormat="1" ht="14.4" x14ac:dyDescent="0.3">
      <c r="A15" s="195"/>
      <c r="B15" s="295"/>
      <c r="C15" s="499" t="s">
        <v>818</v>
      </c>
      <c r="D15" s="495"/>
      <c r="E15" s="495"/>
      <c r="F15" s="197">
        <v>0.11</v>
      </c>
      <c r="G15" s="197" t="s">
        <v>153</v>
      </c>
      <c r="H15" s="313" t="s">
        <v>818</v>
      </c>
      <c r="I15" s="199">
        <f>[1]Sheet1!I32</f>
        <v>43497</v>
      </c>
    </row>
    <row r="16" spans="1:9" s="198" customFormat="1" ht="15.6" customHeight="1" x14ac:dyDescent="0.3">
      <c r="A16" s="195"/>
      <c r="B16" s="295"/>
      <c r="C16" s="499" t="s">
        <v>280</v>
      </c>
      <c r="D16" s="495"/>
      <c r="E16" s="495"/>
      <c r="F16" s="197">
        <v>0.1</v>
      </c>
      <c r="G16" s="197" t="s">
        <v>153</v>
      </c>
      <c r="H16" s="313" t="s">
        <v>280</v>
      </c>
      <c r="I16" s="199">
        <f>[1]Sheet1!I33</f>
        <v>43574</v>
      </c>
    </row>
    <row r="17" spans="1:9" s="198" customFormat="1" ht="14.4" x14ac:dyDescent="0.3">
      <c r="A17" s="195"/>
      <c r="B17" s="295"/>
      <c r="C17" s="499" t="s">
        <v>60</v>
      </c>
      <c r="D17" s="495"/>
      <c r="E17" s="495"/>
      <c r="F17" s="197">
        <v>0.1</v>
      </c>
      <c r="G17" s="197" t="s">
        <v>153</v>
      </c>
      <c r="H17" s="313" t="s">
        <v>60</v>
      </c>
      <c r="I17" s="199">
        <f>[1]Sheet1!I34</f>
        <v>7031</v>
      </c>
    </row>
    <row r="18" spans="1:9" s="198" customFormat="1" ht="14.4" customHeight="1" thickBot="1" x14ac:dyDescent="0.35">
      <c r="A18" s="195"/>
      <c r="B18" s="295"/>
      <c r="C18" s="499" t="s">
        <v>275</v>
      </c>
      <c r="D18" s="495"/>
      <c r="E18" s="295"/>
      <c r="F18" s="197">
        <v>0.05</v>
      </c>
      <c r="G18" s="197" t="s">
        <v>153</v>
      </c>
      <c r="H18" s="430" t="s">
        <v>275</v>
      </c>
      <c r="I18" s="199">
        <f>[1]Sheet1!I35</f>
        <v>43570</v>
      </c>
    </row>
    <row r="19" spans="1:9" ht="26.4" customHeight="1" thickBot="1" x14ac:dyDescent="0.35">
      <c r="A19" s="301"/>
      <c r="B19" s="504"/>
      <c r="C19" s="510"/>
      <c r="D19" s="510"/>
      <c r="E19" s="510"/>
      <c r="F19" s="212" t="s">
        <v>4</v>
      </c>
      <c r="G19" s="222" t="s">
        <v>5</v>
      </c>
    </row>
    <row r="20" spans="1:9" s="213" customFormat="1" ht="8.5500000000000007" hidden="1" customHeight="1" x14ac:dyDescent="0.3">
      <c r="A20" s="211"/>
      <c r="B20" s="511"/>
      <c r="C20" s="512"/>
      <c r="D20" s="512"/>
      <c r="E20" s="512"/>
      <c r="F20" s="223"/>
      <c r="G20" s="223"/>
    </row>
    <row r="21" spans="1:9" s="225" customFormat="1" ht="14.4" customHeight="1" x14ac:dyDescent="0.3">
      <c r="A21" s="214">
        <v>3</v>
      </c>
      <c r="B21" s="224" t="s">
        <v>9</v>
      </c>
      <c r="C21" s="513" t="s">
        <v>157</v>
      </c>
      <c r="D21" s="513"/>
      <c r="E21" s="513"/>
      <c r="F21" s="197" t="s">
        <v>8</v>
      </c>
      <c r="G21" s="197" t="s">
        <v>8</v>
      </c>
      <c r="H21" s="217" t="s">
        <v>297</v>
      </c>
      <c r="I21" s="191" t="s">
        <v>298</v>
      </c>
    </row>
    <row r="22" spans="1:9" s="198" customFormat="1" ht="14.4" thickBot="1" x14ac:dyDescent="0.35">
      <c r="A22" s="195"/>
      <c r="B22" s="295"/>
      <c r="C22" s="499"/>
      <c r="D22" s="495"/>
      <c r="E22" s="495"/>
      <c r="F22" s="197" t="s">
        <v>819</v>
      </c>
      <c r="G22" s="197" t="s">
        <v>819</v>
      </c>
      <c r="I22" s="388"/>
    </row>
    <row r="23" spans="1:9" ht="26.4" customHeight="1" thickBot="1" x14ac:dyDescent="0.35">
      <c r="A23" s="301"/>
      <c r="B23" s="504"/>
      <c r="C23" s="510"/>
      <c r="D23" s="510"/>
      <c r="E23" s="510"/>
      <c r="F23" s="212" t="s">
        <v>4</v>
      </c>
      <c r="G23" s="222" t="s">
        <v>5</v>
      </c>
    </row>
    <row r="24" spans="1:9" s="230" customFormat="1" ht="18" customHeight="1" x14ac:dyDescent="0.3">
      <c r="A24" s="228">
        <v>4</v>
      </c>
      <c r="B24" s="229" t="s">
        <v>0</v>
      </c>
      <c r="C24" s="502" t="s">
        <v>158</v>
      </c>
      <c r="D24" s="502"/>
      <c r="E24" s="502"/>
      <c r="F24" s="197" t="s">
        <v>8</v>
      </c>
      <c r="G24" s="197" t="s">
        <v>8</v>
      </c>
      <c r="H24" s="217" t="s">
        <v>297</v>
      </c>
      <c r="I24" s="191" t="s">
        <v>298</v>
      </c>
    </row>
    <row r="25" spans="1:9" s="198" customFormat="1" ht="13.8" customHeight="1" x14ac:dyDescent="0.3">
      <c r="A25" s="195"/>
      <c r="B25" s="297"/>
      <c r="C25" s="490" t="s">
        <v>285</v>
      </c>
      <c r="D25" s="487"/>
      <c r="E25" s="487"/>
      <c r="F25" s="197">
        <v>0.1</v>
      </c>
      <c r="G25" s="197" t="s">
        <v>153</v>
      </c>
      <c r="H25" s="313" t="s">
        <v>285</v>
      </c>
      <c r="I25" s="199">
        <v>43557</v>
      </c>
    </row>
    <row r="26" spans="1:9" s="198" customFormat="1" ht="14.4" x14ac:dyDescent="0.3">
      <c r="A26" s="195"/>
      <c r="B26" s="297"/>
      <c r="C26" s="499" t="s">
        <v>281</v>
      </c>
      <c r="D26" s="495"/>
      <c r="E26" s="495"/>
      <c r="F26" s="197">
        <v>0.18</v>
      </c>
      <c r="G26" s="197" t="s">
        <v>153</v>
      </c>
      <c r="H26" s="313" t="s">
        <v>281</v>
      </c>
      <c r="I26" s="199">
        <v>43556</v>
      </c>
    </row>
    <row r="27" spans="1:9" s="198" customFormat="1" ht="13.8" customHeight="1" x14ac:dyDescent="0.3">
      <c r="A27" s="195"/>
      <c r="B27" s="297"/>
      <c r="C27" s="499" t="s">
        <v>282</v>
      </c>
      <c r="D27" s="495"/>
      <c r="E27" s="495"/>
      <c r="F27" s="197">
        <v>0.08</v>
      </c>
      <c r="G27" s="197" t="s">
        <v>153</v>
      </c>
      <c r="H27" s="313" t="s">
        <v>282</v>
      </c>
      <c r="I27" s="199">
        <v>43556</v>
      </c>
    </row>
    <row r="28" spans="1:9" s="198" customFormat="1" ht="14.4" x14ac:dyDescent="0.3">
      <c r="A28" s="195"/>
      <c r="B28" s="297"/>
      <c r="C28" s="499" t="s">
        <v>283</v>
      </c>
      <c r="D28" s="495"/>
      <c r="E28" s="495"/>
      <c r="F28" s="197">
        <v>0.01</v>
      </c>
      <c r="G28" s="197" t="s">
        <v>153</v>
      </c>
      <c r="H28" s="313" t="s">
        <v>283</v>
      </c>
      <c r="I28" s="199">
        <v>43578</v>
      </c>
    </row>
    <row r="29" spans="1:9" s="198" customFormat="1" ht="14.4" x14ac:dyDescent="0.3">
      <c r="A29" s="195"/>
      <c r="B29" s="297"/>
      <c r="C29" s="499" t="s">
        <v>279</v>
      </c>
      <c r="D29" s="495"/>
      <c r="E29" s="495"/>
      <c r="F29" s="197">
        <v>0.1</v>
      </c>
      <c r="G29" s="197" t="s">
        <v>153</v>
      </c>
      <c r="H29" s="313" t="s">
        <v>279</v>
      </c>
      <c r="I29" s="199">
        <v>43573</v>
      </c>
    </row>
    <row r="30" spans="1:9" s="198" customFormat="1" ht="14.4" x14ac:dyDescent="0.3">
      <c r="A30" s="195"/>
      <c r="B30" s="297"/>
      <c r="C30" s="499" t="s">
        <v>57</v>
      </c>
      <c r="D30" s="495"/>
      <c r="E30" s="495"/>
      <c r="F30" s="197">
        <v>0.1</v>
      </c>
      <c r="G30" s="197" t="s">
        <v>153</v>
      </c>
      <c r="H30" s="313" t="s">
        <v>57</v>
      </c>
      <c r="I30" s="199">
        <v>43578</v>
      </c>
    </row>
    <row r="31" spans="1:9" s="198" customFormat="1" ht="14.4" x14ac:dyDescent="0.3">
      <c r="A31" s="308"/>
      <c r="B31" s="202"/>
      <c r="C31" s="500" t="s">
        <v>284</v>
      </c>
      <c r="D31" s="500"/>
      <c r="E31" s="295"/>
      <c r="F31" s="197">
        <v>0.2</v>
      </c>
      <c r="G31" s="197" t="s">
        <v>153</v>
      </c>
      <c r="H31" s="313" t="s">
        <v>284</v>
      </c>
      <c r="I31" s="199">
        <v>43556</v>
      </c>
    </row>
    <row r="32" spans="1:9" s="198" customFormat="1" ht="13.8" customHeight="1" x14ac:dyDescent="0.3">
      <c r="A32" s="308"/>
      <c r="B32" s="297"/>
      <c r="C32" s="495" t="s">
        <v>820</v>
      </c>
      <c r="D32" s="495"/>
      <c r="E32" s="495"/>
      <c r="F32" s="197">
        <v>0.1</v>
      </c>
      <c r="G32" s="197" t="s">
        <v>153</v>
      </c>
      <c r="H32" s="313" t="s">
        <v>820</v>
      </c>
      <c r="I32" s="199">
        <v>43578</v>
      </c>
    </row>
    <row r="33" spans="1:9" s="198" customFormat="1" ht="13.8" customHeight="1" x14ac:dyDescent="0.3">
      <c r="A33" s="308"/>
      <c r="B33" s="297"/>
      <c r="C33" s="495" t="s">
        <v>280</v>
      </c>
      <c r="D33" s="495"/>
      <c r="E33" s="495"/>
      <c r="F33" s="197">
        <v>0.05</v>
      </c>
      <c r="G33" s="390" t="s">
        <v>153</v>
      </c>
      <c r="H33" s="313" t="s">
        <v>280</v>
      </c>
      <c r="I33" s="199">
        <v>43578</v>
      </c>
    </row>
    <row r="34" spans="1:9" s="198" customFormat="1" ht="13.8" customHeight="1" thickBot="1" x14ac:dyDescent="0.35">
      <c r="C34" s="500" t="s">
        <v>60</v>
      </c>
      <c r="D34" s="500"/>
      <c r="F34" s="197">
        <v>0.01</v>
      </c>
      <c r="G34" s="390" t="s">
        <v>153</v>
      </c>
      <c r="H34" s="430" t="s">
        <v>60</v>
      </c>
      <c r="I34" s="199">
        <v>43574</v>
      </c>
    </row>
    <row r="35" spans="1:9" s="213" customFormat="1" ht="27.45" customHeight="1" thickBot="1" x14ac:dyDescent="0.35">
      <c r="A35" s="211"/>
      <c r="B35" s="391"/>
      <c r="C35" s="512"/>
      <c r="D35" s="512"/>
      <c r="E35" s="220"/>
      <c r="F35" s="212" t="s">
        <v>4</v>
      </c>
      <c r="G35" s="222" t="s">
        <v>5</v>
      </c>
    </row>
    <row r="36" spans="1:9" s="230" customFormat="1" ht="27.6" x14ac:dyDescent="0.3">
      <c r="A36" s="228">
        <v>5</v>
      </c>
      <c r="B36" s="234" t="s">
        <v>10</v>
      </c>
      <c r="C36" s="502" t="s">
        <v>159</v>
      </c>
      <c r="D36" s="502"/>
      <c r="E36" s="502"/>
      <c r="F36" s="197" t="s">
        <v>8</v>
      </c>
      <c r="G36" s="197" t="s">
        <v>8</v>
      </c>
      <c r="H36" s="217" t="s">
        <v>297</v>
      </c>
      <c r="I36" s="191" t="s">
        <v>298</v>
      </c>
    </row>
    <row r="37" spans="1:9" ht="13.8" customHeight="1" x14ac:dyDescent="0.3">
      <c r="A37" s="301"/>
      <c r="B37" s="297"/>
      <c r="C37" s="487" t="s">
        <v>285</v>
      </c>
      <c r="D37" s="487"/>
      <c r="E37" s="487"/>
      <c r="F37" s="197">
        <v>0.17</v>
      </c>
      <c r="G37" s="197" t="s">
        <v>286</v>
      </c>
      <c r="H37" s="313" t="s">
        <v>285</v>
      </c>
      <c r="I37" s="199">
        <f>[1]Sheet1!I98</f>
        <v>43557</v>
      </c>
    </row>
    <row r="38" spans="1:9" ht="14.4" x14ac:dyDescent="0.3">
      <c r="A38" s="301"/>
      <c r="B38" s="295"/>
      <c r="C38" s="495" t="s">
        <v>287</v>
      </c>
      <c r="D38" s="495"/>
      <c r="E38" s="495"/>
      <c r="F38" s="197">
        <v>0.15</v>
      </c>
      <c r="G38" s="197" t="s">
        <v>286</v>
      </c>
      <c r="H38" s="313" t="s">
        <v>287</v>
      </c>
      <c r="I38" s="199">
        <f>[1]Sheet1!I99</f>
        <v>43578</v>
      </c>
    </row>
    <row r="39" spans="1:9" ht="13.8" customHeight="1" x14ac:dyDescent="0.3">
      <c r="A39" s="301"/>
      <c r="B39" s="295"/>
      <c r="C39" s="495" t="s">
        <v>281</v>
      </c>
      <c r="D39" s="495"/>
      <c r="E39" s="495"/>
      <c r="F39" s="197">
        <v>0.2</v>
      </c>
      <c r="G39" s="197" t="s">
        <v>286</v>
      </c>
      <c r="H39" s="313" t="s">
        <v>281</v>
      </c>
      <c r="I39" s="199">
        <f>[1]Sheet1!I100</f>
        <v>43556</v>
      </c>
    </row>
    <row r="40" spans="1:9" ht="14.4" x14ac:dyDescent="0.3">
      <c r="A40" s="301"/>
      <c r="B40" s="295"/>
      <c r="C40" s="495" t="s">
        <v>282</v>
      </c>
      <c r="D40" s="495"/>
      <c r="E40" s="495"/>
      <c r="F40" s="197">
        <v>0.08</v>
      </c>
      <c r="G40" s="197" t="s">
        <v>286</v>
      </c>
      <c r="H40" s="313" t="s">
        <v>821</v>
      </c>
      <c r="I40" s="199">
        <f>[1]Sheet1!I101</f>
        <v>43556</v>
      </c>
    </row>
    <row r="41" spans="1:9" ht="14.4" x14ac:dyDescent="0.3">
      <c r="A41" s="301"/>
      <c r="B41" s="295"/>
      <c r="C41" s="495" t="s">
        <v>822</v>
      </c>
      <c r="D41" s="495"/>
      <c r="E41" s="495"/>
      <c r="F41" s="197">
        <v>0.12</v>
      </c>
      <c r="G41" s="197" t="s">
        <v>286</v>
      </c>
      <c r="H41" s="313" t="s">
        <v>822</v>
      </c>
      <c r="I41" s="199">
        <f>[1]Sheet1!I102</f>
        <v>43578</v>
      </c>
    </row>
    <row r="42" spans="1:9" s="198" customFormat="1" ht="14.4" x14ac:dyDescent="0.3">
      <c r="A42" s="308"/>
      <c r="B42" s="297"/>
      <c r="C42" s="495" t="s">
        <v>283</v>
      </c>
      <c r="D42" s="495"/>
      <c r="E42" s="295"/>
      <c r="F42" s="197">
        <v>0.1</v>
      </c>
      <c r="G42" s="197" t="s">
        <v>286</v>
      </c>
      <c r="H42" s="313" t="s">
        <v>283</v>
      </c>
      <c r="I42" s="199">
        <f>[1]Sheet1!I103</f>
        <v>43556</v>
      </c>
    </row>
    <row r="43" spans="1:9" s="198" customFormat="1" ht="14.4" x14ac:dyDescent="0.3">
      <c r="A43" s="308"/>
      <c r="B43" s="297"/>
      <c r="C43" s="495" t="s">
        <v>279</v>
      </c>
      <c r="D43" s="495"/>
      <c r="E43" s="295"/>
      <c r="F43" s="197">
        <v>0.1</v>
      </c>
      <c r="G43" s="197" t="s">
        <v>286</v>
      </c>
      <c r="H43" s="313" t="s">
        <v>279</v>
      </c>
      <c r="I43" s="199">
        <f>[1]Sheet1!I104</f>
        <v>43578</v>
      </c>
    </row>
    <row r="44" spans="1:9" s="198" customFormat="1" ht="14.4" x14ac:dyDescent="0.3">
      <c r="A44" s="308"/>
      <c r="B44" s="297"/>
      <c r="C44" s="495" t="s">
        <v>288</v>
      </c>
      <c r="D44" s="495"/>
      <c r="E44" s="495"/>
      <c r="F44" s="197">
        <v>0.05</v>
      </c>
      <c r="G44" s="197" t="s">
        <v>286</v>
      </c>
      <c r="H44" s="313" t="s">
        <v>288</v>
      </c>
      <c r="I44" s="199">
        <f>[1]Sheet1!I105</f>
        <v>43574</v>
      </c>
    </row>
    <row r="45" spans="1:9" s="198" customFormat="1" ht="14.4" x14ac:dyDescent="0.3">
      <c r="A45" s="308"/>
      <c r="B45" s="297"/>
      <c r="C45" s="495" t="s">
        <v>57</v>
      </c>
      <c r="D45" s="495"/>
      <c r="E45" s="295"/>
      <c r="F45" s="197">
        <v>0.1</v>
      </c>
      <c r="G45" s="197" t="s">
        <v>286</v>
      </c>
      <c r="H45" s="313" t="s">
        <v>57</v>
      </c>
      <c r="I45" s="199">
        <f>[1]Sheet1!I106</f>
        <v>43578</v>
      </c>
    </row>
    <row r="46" spans="1:9" s="198" customFormat="1" ht="13.8" customHeight="1" x14ac:dyDescent="0.3">
      <c r="A46" s="308"/>
      <c r="B46" s="297"/>
      <c r="C46" s="495" t="s">
        <v>284</v>
      </c>
      <c r="D46" s="495"/>
      <c r="E46" s="495"/>
      <c r="F46" s="197">
        <v>0.2</v>
      </c>
      <c r="G46" s="197" t="s">
        <v>286</v>
      </c>
      <c r="H46" s="313" t="s">
        <v>284</v>
      </c>
      <c r="I46" s="199">
        <f>[1]Sheet1!I107</f>
        <v>43578</v>
      </c>
    </row>
    <row r="47" spans="1:9" s="198" customFormat="1" ht="14.4" x14ac:dyDescent="0.3">
      <c r="A47" s="308"/>
      <c r="B47" s="297"/>
      <c r="C47" s="498" t="s">
        <v>289</v>
      </c>
      <c r="D47" s="498"/>
      <c r="E47" s="498"/>
      <c r="F47" s="197">
        <v>0.1</v>
      </c>
      <c r="G47" s="197" t="s">
        <v>286</v>
      </c>
      <c r="H47" s="313" t="s">
        <v>289</v>
      </c>
      <c r="I47" s="199">
        <f>[1]Sheet1!I108</f>
        <v>43578</v>
      </c>
    </row>
    <row r="48" spans="1:9" s="198" customFormat="1" ht="13.8" customHeight="1" x14ac:dyDescent="0.3">
      <c r="A48" s="308"/>
      <c r="B48" s="297"/>
      <c r="C48" s="487" t="s">
        <v>280</v>
      </c>
      <c r="D48" s="487"/>
      <c r="E48" s="487"/>
      <c r="F48" s="197">
        <v>0.1</v>
      </c>
      <c r="G48" s="197" t="s">
        <v>286</v>
      </c>
      <c r="H48" s="313" t="s">
        <v>280</v>
      </c>
      <c r="I48" s="199">
        <f>[1]Sheet1!I109</f>
        <v>43574</v>
      </c>
    </row>
    <row r="49" spans="1:9" s="198" customFormat="1" ht="14.4" x14ac:dyDescent="0.3">
      <c r="A49" s="308"/>
      <c r="B49" s="297"/>
      <c r="C49" s="495" t="s">
        <v>60</v>
      </c>
      <c r="D49" s="495"/>
      <c r="E49" s="495"/>
      <c r="F49" s="197">
        <v>0.1</v>
      </c>
      <c r="G49" s="197" t="s">
        <v>286</v>
      </c>
      <c r="H49" s="313" t="s">
        <v>60</v>
      </c>
      <c r="I49" s="199">
        <f>[1]Sheet1!I110</f>
        <v>43574</v>
      </c>
    </row>
    <row r="50" spans="1:9" s="198" customFormat="1" ht="13.8" customHeight="1" x14ac:dyDescent="0.3">
      <c r="A50" s="308"/>
      <c r="B50" s="297"/>
      <c r="C50" s="495" t="s">
        <v>275</v>
      </c>
      <c r="D50" s="495"/>
      <c r="E50" s="495"/>
      <c r="F50" s="197">
        <v>0.05</v>
      </c>
      <c r="G50" s="197" t="s">
        <v>286</v>
      </c>
      <c r="H50" s="313" t="s">
        <v>275</v>
      </c>
      <c r="I50" s="199">
        <f>[1]Sheet1!I111</f>
        <v>43556</v>
      </c>
    </row>
    <row r="51" spans="1:9" s="230" customFormat="1" ht="27.6" x14ac:dyDescent="0.3">
      <c r="A51" s="228">
        <v>7</v>
      </c>
      <c r="B51" s="234" t="s">
        <v>300</v>
      </c>
      <c r="C51" s="545"/>
      <c r="D51" s="545"/>
      <c r="E51" s="545"/>
      <c r="F51" s="197"/>
      <c r="G51" s="197"/>
    </row>
    <row r="52" spans="1:9" x14ac:dyDescent="0.3">
      <c r="A52" s="301"/>
      <c r="B52" s="302"/>
      <c r="C52" s="487"/>
      <c r="D52" s="487"/>
      <c r="E52" s="297"/>
      <c r="F52" s="197" t="s">
        <v>153</v>
      </c>
      <c r="G52" s="197" t="s">
        <v>153</v>
      </c>
    </row>
    <row r="53" spans="1:9" ht="13.8" customHeight="1" x14ac:dyDescent="0.3">
      <c r="A53" s="474"/>
      <c r="B53" s="496"/>
      <c r="C53" s="487" t="s">
        <v>301</v>
      </c>
      <c r="D53" s="487"/>
      <c r="E53" s="297"/>
      <c r="F53" s="197"/>
      <c r="G53" s="197"/>
    </row>
    <row r="54" spans="1:9" x14ac:dyDescent="0.3">
      <c r="A54" s="474"/>
      <c r="B54" s="496"/>
      <c r="C54" s="487"/>
      <c r="D54" s="487"/>
      <c r="E54" s="297" t="s">
        <v>302</v>
      </c>
      <c r="F54" s="197"/>
      <c r="G54" s="197"/>
    </row>
    <row r="55" spans="1:9" ht="41.4" x14ac:dyDescent="0.3">
      <c r="A55" s="301"/>
      <c r="B55" s="302"/>
      <c r="C55" s="300" t="s">
        <v>303</v>
      </c>
      <c r="D55" s="297"/>
      <c r="E55" s="297"/>
      <c r="F55" s="197" t="s">
        <v>153</v>
      </c>
      <c r="G55" s="197" t="s">
        <v>153</v>
      </c>
    </row>
    <row r="56" spans="1:9" x14ac:dyDescent="0.3">
      <c r="A56" s="301"/>
      <c r="B56" s="302"/>
      <c r="C56" s="487"/>
      <c r="D56" s="487"/>
      <c r="E56" s="297"/>
      <c r="F56" s="197"/>
      <c r="G56" s="197"/>
    </row>
    <row r="57" spans="1:9" x14ac:dyDescent="0.3">
      <c r="A57" s="301"/>
      <c r="B57" s="302"/>
      <c r="C57" s="487" t="s">
        <v>304</v>
      </c>
      <c r="D57" s="487"/>
      <c r="E57" s="297" t="s">
        <v>305</v>
      </c>
      <c r="F57" s="197"/>
      <c r="G57" s="197"/>
    </row>
    <row r="58" spans="1:9" x14ac:dyDescent="0.3">
      <c r="A58" s="301"/>
      <c r="B58" s="302"/>
      <c r="C58" s="487" t="s">
        <v>306</v>
      </c>
      <c r="D58" s="487"/>
      <c r="E58" s="297" t="s">
        <v>305</v>
      </c>
      <c r="F58" s="197" t="s">
        <v>153</v>
      </c>
      <c r="G58" s="197" t="s">
        <v>153</v>
      </c>
    </row>
    <row r="59" spans="1:9" ht="13.05" customHeight="1" x14ac:dyDescent="0.3">
      <c r="A59" s="301"/>
      <c r="B59" s="302"/>
      <c r="C59" s="487" t="s">
        <v>307</v>
      </c>
      <c r="D59" s="487"/>
      <c r="E59" s="297"/>
      <c r="F59" s="197" t="s">
        <v>153</v>
      </c>
      <c r="G59" s="197" t="s">
        <v>153</v>
      </c>
    </row>
    <row r="60" spans="1:9" x14ac:dyDescent="0.3">
      <c r="A60" s="301"/>
      <c r="B60" s="302"/>
      <c r="C60" s="489" t="s">
        <v>308</v>
      </c>
      <c r="D60" s="490"/>
      <c r="E60" s="297"/>
      <c r="F60" s="197" t="s">
        <v>153</v>
      </c>
      <c r="G60" s="197" t="s">
        <v>153</v>
      </c>
    </row>
    <row r="61" spans="1:9" x14ac:dyDescent="0.3">
      <c r="A61" s="301"/>
      <c r="B61" s="302"/>
      <c r="C61" s="487"/>
      <c r="D61" s="487"/>
      <c r="E61" s="297" t="s">
        <v>305</v>
      </c>
      <c r="F61" s="241"/>
      <c r="G61" s="241"/>
    </row>
    <row r="62" spans="1:9" s="230" customFormat="1" x14ac:dyDescent="0.3">
      <c r="A62" s="228">
        <v>8</v>
      </c>
      <c r="B62" s="234" t="s">
        <v>309</v>
      </c>
      <c r="C62" s="545"/>
      <c r="D62" s="545"/>
      <c r="E62" s="299"/>
      <c r="F62" s="241"/>
      <c r="G62" s="241"/>
    </row>
    <row r="63" spans="1:9" ht="69.599999999999994" thickBot="1" x14ac:dyDescent="0.35">
      <c r="A63" s="301"/>
      <c r="B63" s="302" t="s">
        <v>310</v>
      </c>
      <c r="C63" s="487"/>
      <c r="D63" s="487"/>
      <c r="E63" s="244" t="s">
        <v>302</v>
      </c>
      <c r="F63" s="241"/>
      <c r="G63" s="241"/>
    </row>
    <row r="64" spans="1:9" ht="96.6" x14ac:dyDescent="0.3">
      <c r="A64" s="301"/>
      <c r="B64" s="302" t="s">
        <v>311</v>
      </c>
      <c r="C64" s="487"/>
      <c r="D64" s="487"/>
      <c r="E64" s="302"/>
      <c r="F64" s="241"/>
      <c r="G64" s="241"/>
    </row>
    <row r="65" spans="1:7" s="230" customFormat="1" ht="13.8" customHeight="1" x14ac:dyDescent="0.3">
      <c r="A65" s="228">
        <v>9</v>
      </c>
      <c r="B65" s="502" t="s">
        <v>823</v>
      </c>
      <c r="C65" s="502"/>
      <c r="D65" s="502"/>
      <c r="E65" s="502"/>
      <c r="F65" s="241"/>
      <c r="G65" s="241"/>
    </row>
    <row r="66" spans="1:7" ht="13.05" customHeight="1" x14ac:dyDescent="0.3">
      <c r="A66" s="474"/>
      <c r="B66" s="324" t="s">
        <v>326</v>
      </c>
      <c r="C66" s="332"/>
      <c r="D66" s="332"/>
      <c r="E66" s="332"/>
      <c r="F66" s="241"/>
      <c r="G66" s="241"/>
    </row>
    <row r="67" spans="1:7" ht="13.05" customHeight="1" x14ac:dyDescent="0.3">
      <c r="A67" s="474"/>
      <c r="B67" s="376" t="s">
        <v>824</v>
      </c>
      <c r="C67" s="220"/>
      <c r="D67" s="220"/>
      <c r="E67" s="220"/>
      <c r="F67" s="241"/>
      <c r="G67" s="241"/>
    </row>
    <row r="68" spans="1:7" ht="13.05" customHeight="1" x14ac:dyDescent="0.3">
      <c r="A68" s="474"/>
      <c r="B68" s="376"/>
      <c r="C68" s="220"/>
      <c r="D68" s="220"/>
      <c r="E68" s="220"/>
      <c r="F68" s="241"/>
      <c r="G68" s="241"/>
    </row>
    <row r="69" spans="1:7" s="225" customFormat="1" x14ac:dyDescent="0.3">
      <c r="A69" s="551">
        <v>10</v>
      </c>
      <c r="B69" s="524" t="s">
        <v>825</v>
      </c>
      <c r="C69" s="524"/>
      <c r="D69" s="590"/>
      <c r="E69" s="256"/>
      <c r="F69" s="241"/>
      <c r="G69" s="241"/>
    </row>
    <row r="70" spans="1:7" s="230" customFormat="1" x14ac:dyDescent="0.3">
      <c r="A70" s="551"/>
      <c r="B70" s="590"/>
      <c r="C70" s="590"/>
      <c r="D70" s="590"/>
      <c r="E70" s="257"/>
      <c r="F70" s="241"/>
      <c r="G70" s="241"/>
    </row>
    <row r="71" spans="1:7" x14ac:dyDescent="0.3">
      <c r="A71" s="474"/>
      <c r="B71" s="553" t="s">
        <v>826</v>
      </c>
      <c r="C71" s="553"/>
      <c r="D71" s="553"/>
      <c r="E71" s="553"/>
      <c r="F71" s="241"/>
      <c r="G71" s="241"/>
    </row>
    <row r="72" spans="1:7" ht="0.45" customHeight="1" x14ac:dyDescent="0.3">
      <c r="A72" s="474"/>
      <c r="B72" s="475"/>
      <c r="C72" s="475"/>
      <c r="D72" s="475"/>
      <c r="E72" s="475"/>
      <c r="F72" s="241"/>
      <c r="G72" s="241"/>
    </row>
    <row r="73" spans="1:7" ht="12.45" customHeight="1" x14ac:dyDescent="0.3">
      <c r="A73" s="474"/>
      <c r="B73" s="475" t="s">
        <v>827</v>
      </c>
      <c r="C73" s="475"/>
      <c r="D73" s="591"/>
      <c r="E73" s="591"/>
      <c r="F73" s="241"/>
      <c r="G73" s="241"/>
    </row>
    <row r="74" spans="1:7" hidden="1" x14ac:dyDescent="0.3">
      <c r="A74" s="474"/>
      <c r="B74" s="591"/>
      <c r="C74" s="591"/>
      <c r="D74" s="591"/>
      <c r="E74" s="591"/>
      <c r="F74" s="241"/>
      <c r="G74" s="241"/>
    </row>
    <row r="75" spans="1:7" x14ac:dyDescent="0.3">
      <c r="A75" s="474"/>
      <c r="B75" s="475" t="s">
        <v>828</v>
      </c>
      <c r="C75" s="475"/>
      <c r="D75" s="591"/>
      <c r="E75" s="591"/>
      <c r="F75" s="241"/>
      <c r="G75" s="241"/>
    </row>
    <row r="76" spans="1:7" ht="1.05" customHeight="1" x14ac:dyDescent="0.3">
      <c r="A76" s="474"/>
      <c r="B76" s="591"/>
      <c r="C76" s="591"/>
      <c r="D76" s="591"/>
      <c r="E76" s="591"/>
      <c r="F76" s="241"/>
      <c r="G76" s="241"/>
    </row>
    <row r="77" spans="1:7" x14ac:dyDescent="0.3">
      <c r="A77" s="474"/>
      <c r="B77" s="475" t="s">
        <v>829</v>
      </c>
      <c r="C77" s="475"/>
      <c r="D77" s="591"/>
      <c r="E77" s="591"/>
      <c r="F77" s="241"/>
      <c r="G77" s="241"/>
    </row>
    <row r="78" spans="1:7" hidden="1" x14ac:dyDescent="0.3">
      <c r="A78" s="474"/>
      <c r="B78" s="591"/>
      <c r="C78" s="591"/>
      <c r="D78" s="591"/>
      <c r="E78" s="591"/>
      <c r="F78" s="241"/>
      <c r="G78" s="241"/>
    </row>
    <row r="79" spans="1:7" x14ac:dyDescent="0.3">
      <c r="A79" s="301"/>
      <c r="B79" s="304"/>
      <c r="C79" s="477"/>
      <c r="D79" s="477"/>
      <c r="E79" s="477"/>
      <c r="F79" s="241"/>
      <c r="G79" s="241"/>
    </row>
    <row r="80" spans="1:7" x14ac:dyDescent="0.3">
      <c r="A80" s="301"/>
      <c r="B80" s="304" t="s">
        <v>333</v>
      </c>
      <c r="C80" s="304"/>
      <c r="D80" s="304"/>
      <c r="E80" s="304"/>
      <c r="F80" s="241"/>
      <c r="G80" s="241"/>
    </row>
    <row r="81" spans="1:5" x14ac:dyDescent="0.3">
      <c r="A81" s="301"/>
      <c r="B81" s="304"/>
      <c r="C81" s="304"/>
      <c r="D81" s="304"/>
      <c r="E81" s="304"/>
    </row>
    <row r="82" spans="1:5" x14ac:dyDescent="0.3">
      <c r="A82" s="301"/>
      <c r="B82" s="260"/>
      <c r="C82" s="261"/>
      <c r="D82" s="304"/>
      <c r="E82" s="304"/>
    </row>
    <row r="83" spans="1:5" x14ac:dyDescent="0.3">
      <c r="A83" s="260"/>
      <c r="D83" s="260"/>
      <c r="E83" s="260"/>
    </row>
  </sheetData>
  <sheetProtection algorithmName="SHA-512" hashValue="WZ20tKqvNCXxjcjslV5ev1T1yIs0BNTZwImYmbyStdRaQQVvb9ScXify5g4U4beg48OX5sGChmXWW+ryFR5y2w==" saltValue="HRKNdTnOQenZQc33r3vh6w==" spinCount="100000" sheet="1" objects="1" scenarios="1"/>
  <mergeCells count="77">
    <mergeCell ref="A77:A78"/>
    <mergeCell ref="B77:E78"/>
    <mergeCell ref="C79:E79"/>
    <mergeCell ref="A71:A72"/>
    <mergeCell ref="B71:E72"/>
    <mergeCell ref="A73:A74"/>
    <mergeCell ref="B73:E74"/>
    <mergeCell ref="A75:A76"/>
    <mergeCell ref="B75:E76"/>
    <mergeCell ref="A69:A70"/>
    <mergeCell ref="B69:D70"/>
    <mergeCell ref="C56:D56"/>
    <mergeCell ref="C57:D57"/>
    <mergeCell ref="C58:D58"/>
    <mergeCell ref="C59:D59"/>
    <mergeCell ref="C60:D60"/>
    <mergeCell ref="C61:D61"/>
    <mergeCell ref="C62:D62"/>
    <mergeCell ref="C63:D63"/>
    <mergeCell ref="C64:D64"/>
    <mergeCell ref="B65:E65"/>
    <mergeCell ref="A66:A68"/>
    <mergeCell ref="C49:E49"/>
    <mergeCell ref="C50:E50"/>
    <mergeCell ref="C51:E51"/>
    <mergeCell ref="C52:D52"/>
    <mergeCell ref="A53:A54"/>
    <mergeCell ref="B53:B54"/>
    <mergeCell ref="C53:D54"/>
    <mergeCell ref="C48:E48"/>
    <mergeCell ref="C37:E37"/>
    <mergeCell ref="C38:E38"/>
    <mergeCell ref="C39:E39"/>
    <mergeCell ref="C40:E40"/>
    <mergeCell ref="C41:E41"/>
    <mergeCell ref="C42:D42"/>
    <mergeCell ref="C43:D43"/>
    <mergeCell ref="C44:E44"/>
    <mergeCell ref="C45:D45"/>
    <mergeCell ref="C46:E46"/>
    <mergeCell ref="C47:E47"/>
    <mergeCell ref="C36:E36"/>
    <mergeCell ref="C25:E25"/>
    <mergeCell ref="C26:E26"/>
    <mergeCell ref="C27:E27"/>
    <mergeCell ref="C28:E28"/>
    <mergeCell ref="C29:E29"/>
    <mergeCell ref="C30:E30"/>
    <mergeCell ref="C31:D31"/>
    <mergeCell ref="C32:E32"/>
    <mergeCell ref="C33:E33"/>
    <mergeCell ref="C34:D34"/>
    <mergeCell ref="C35:D35"/>
    <mergeCell ref="C24:E24"/>
    <mergeCell ref="C12:E12"/>
    <mergeCell ref="C13:E13"/>
    <mergeCell ref="C14:E14"/>
    <mergeCell ref="C15:E15"/>
    <mergeCell ref="C16:E16"/>
    <mergeCell ref="C17:E17"/>
    <mergeCell ref="C18:D18"/>
    <mergeCell ref="B19:E20"/>
    <mergeCell ref="C21:E21"/>
    <mergeCell ref="C22:E22"/>
    <mergeCell ref="B23:E23"/>
    <mergeCell ref="B11:E11"/>
    <mergeCell ref="B1:D1"/>
    <mergeCell ref="B2:D2"/>
    <mergeCell ref="C3:D3"/>
    <mergeCell ref="E3:G3"/>
    <mergeCell ref="B4:E4"/>
    <mergeCell ref="C5:E5"/>
    <mergeCell ref="C6:E6"/>
    <mergeCell ref="C7:E7"/>
    <mergeCell ref="C8:E8"/>
    <mergeCell ref="C9:E9"/>
    <mergeCell ref="C10:E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86"/>
  <sheetViews>
    <sheetView topLeftCell="A10" workbookViewId="0"/>
  </sheetViews>
  <sheetFormatPr defaultColWidth="9.109375" defaultRowHeight="13.8" x14ac:dyDescent="0.3"/>
  <cols>
    <col min="1" max="1" width="3.21875" style="179" bestFit="1" customWidth="1"/>
    <col min="2" max="2" width="25.21875" style="179" customWidth="1"/>
    <col min="3" max="3" width="17.44140625" style="262" bestFit="1" customWidth="1"/>
    <col min="4" max="4" width="4.88671875" style="417" customWidth="1"/>
    <col min="5" max="5" width="1.77734375" style="209" bestFit="1" customWidth="1"/>
    <col min="6" max="7" width="14.6640625" style="223" customWidth="1"/>
    <col min="8" max="8" width="17.109375" style="179" bestFit="1" customWidth="1"/>
    <col min="9" max="9" width="16.109375" style="179" bestFit="1" customWidth="1"/>
    <col min="10" max="16384" width="9.109375" style="179"/>
  </cols>
  <sheetData>
    <row r="1" spans="1:9" ht="16.05" customHeight="1" thickBot="1" x14ac:dyDescent="0.35">
      <c r="A1" s="176"/>
      <c r="B1" s="517" t="s">
        <v>292</v>
      </c>
      <c r="C1" s="518"/>
      <c r="D1" s="529"/>
      <c r="E1" s="393"/>
      <c r="F1" s="178"/>
      <c r="G1" s="178"/>
    </row>
    <row r="2" spans="1:9" ht="15" thickBot="1" x14ac:dyDescent="0.35">
      <c r="A2" s="398"/>
      <c r="B2" s="517" t="s">
        <v>830</v>
      </c>
      <c r="C2" s="518"/>
      <c r="D2" s="529"/>
      <c r="E2" s="411"/>
      <c r="F2" s="178"/>
      <c r="G2" s="182"/>
    </row>
    <row r="3" spans="1:9" ht="15" thickBot="1" x14ac:dyDescent="0.35">
      <c r="A3" s="398"/>
      <c r="B3" s="183" t="s">
        <v>831</v>
      </c>
      <c r="C3" s="530"/>
      <c r="D3" s="531"/>
      <c r="E3" s="520" t="s">
        <v>671</v>
      </c>
      <c r="F3" s="521"/>
      <c r="G3" s="532"/>
    </row>
    <row r="4" spans="1:9" ht="40.049999999999997" customHeight="1" x14ac:dyDescent="0.3">
      <c r="A4" s="398"/>
      <c r="B4" s="504" t="s">
        <v>337</v>
      </c>
      <c r="C4" s="505"/>
      <c r="D4" s="505"/>
      <c r="E4" s="505"/>
      <c r="F4" s="186" t="s">
        <v>6</v>
      </c>
      <c r="G4" s="187" t="s">
        <v>7</v>
      </c>
    </row>
    <row r="5" spans="1:9" s="192" customFormat="1" ht="14.4" customHeight="1" x14ac:dyDescent="0.3">
      <c r="A5" s="188">
        <v>1</v>
      </c>
      <c r="B5" s="265" t="s">
        <v>2</v>
      </c>
      <c r="C5" s="513" t="s">
        <v>157</v>
      </c>
      <c r="D5" s="513"/>
      <c r="E5" s="513"/>
      <c r="F5" s="190" t="s">
        <v>3</v>
      </c>
      <c r="G5" s="190" t="s">
        <v>3</v>
      </c>
      <c r="H5" s="191" t="s">
        <v>297</v>
      </c>
      <c r="I5" s="191" t="s">
        <v>298</v>
      </c>
    </row>
    <row r="6" spans="1:9" s="198" customFormat="1" ht="13.05" customHeight="1" x14ac:dyDescent="0.3">
      <c r="A6" s="195"/>
      <c r="B6" s="392"/>
      <c r="C6" s="499" t="s">
        <v>290</v>
      </c>
      <c r="D6" s="495"/>
      <c r="E6" s="495"/>
      <c r="F6" s="197">
        <v>0.1</v>
      </c>
      <c r="G6" s="197">
        <v>0.1</v>
      </c>
      <c r="H6" t="s">
        <v>833</v>
      </c>
      <c r="I6" s="267">
        <v>43556</v>
      </c>
    </row>
    <row r="7" spans="1:9" s="198" customFormat="1" ht="14.4" x14ac:dyDescent="0.3">
      <c r="A7" s="195"/>
      <c r="B7" s="392"/>
      <c r="C7" s="499" t="s">
        <v>53</v>
      </c>
      <c r="D7" s="495"/>
      <c r="E7" s="495"/>
      <c r="F7" s="197">
        <v>0.1</v>
      </c>
      <c r="G7" s="197">
        <v>0.1</v>
      </c>
      <c r="H7" t="s">
        <v>834</v>
      </c>
      <c r="I7" s="267">
        <v>43556</v>
      </c>
    </row>
    <row r="8" spans="1:9" s="198" customFormat="1" ht="14.4" x14ac:dyDescent="0.3">
      <c r="A8" s="195"/>
      <c r="B8" s="392"/>
      <c r="C8" s="499" t="s">
        <v>56</v>
      </c>
      <c r="D8" s="495"/>
      <c r="E8" s="495"/>
      <c r="F8" s="197">
        <v>0.1</v>
      </c>
      <c r="G8" s="197">
        <v>0.1</v>
      </c>
      <c r="H8" t="s">
        <v>835</v>
      </c>
      <c r="I8" s="267">
        <v>43556</v>
      </c>
    </row>
    <row r="9" spans="1:9" s="198" customFormat="1" ht="14.4" x14ac:dyDescent="0.3">
      <c r="A9" s="195"/>
      <c r="B9" s="392"/>
      <c r="C9" s="499" t="s">
        <v>279</v>
      </c>
      <c r="D9" s="495"/>
      <c r="E9" s="495"/>
      <c r="F9" s="197">
        <v>0.1</v>
      </c>
      <c r="G9" s="197">
        <v>0.1</v>
      </c>
      <c r="H9" t="s">
        <v>836</v>
      </c>
      <c r="I9" s="267">
        <v>43556</v>
      </c>
    </row>
    <row r="10" spans="1:9" s="198" customFormat="1" ht="14.4" x14ac:dyDescent="0.3">
      <c r="A10" s="195"/>
      <c r="B10" s="392"/>
      <c r="C10" s="499" t="s">
        <v>57</v>
      </c>
      <c r="D10" s="495"/>
      <c r="E10" s="495"/>
      <c r="F10" s="197">
        <v>0.1</v>
      </c>
      <c r="G10" s="197">
        <v>0.1</v>
      </c>
      <c r="H10" t="s">
        <v>837</v>
      </c>
      <c r="I10" s="267">
        <v>43556</v>
      </c>
    </row>
    <row r="11" spans="1:9" s="198" customFormat="1" ht="14.4" x14ac:dyDescent="0.3">
      <c r="A11" s="195"/>
      <c r="B11" s="392"/>
      <c r="C11" s="499" t="s">
        <v>118</v>
      </c>
      <c r="D11" s="495"/>
      <c r="E11" s="495"/>
      <c r="F11" s="197">
        <v>0.12</v>
      </c>
      <c r="G11" s="197">
        <v>0.12</v>
      </c>
      <c r="H11" t="s">
        <v>838</v>
      </c>
      <c r="I11" s="267">
        <v>43556</v>
      </c>
    </row>
    <row r="12" spans="1:9" s="198" customFormat="1" ht="14.4" x14ac:dyDescent="0.3">
      <c r="A12" s="195"/>
      <c r="B12" s="392"/>
      <c r="C12" s="523" t="s">
        <v>58</v>
      </c>
      <c r="D12" s="498"/>
      <c r="E12" s="498"/>
      <c r="F12" s="197">
        <v>0.1</v>
      </c>
      <c r="G12" s="197">
        <v>0.1</v>
      </c>
      <c r="H12" t="s">
        <v>839</v>
      </c>
      <c r="I12" s="267">
        <v>43556</v>
      </c>
    </row>
    <row r="13" spans="1:9" s="198" customFormat="1" ht="14.4" x14ac:dyDescent="0.3">
      <c r="A13" s="402"/>
      <c r="B13" s="392"/>
      <c r="C13" s="487" t="s">
        <v>59</v>
      </c>
      <c r="D13" s="487"/>
      <c r="E13" s="487"/>
      <c r="F13" s="197">
        <v>0.2</v>
      </c>
      <c r="G13" s="197">
        <v>0.2</v>
      </c>
      <c r="H13" t="s">
        <v>840</v>
      </c>
      <c r="I13" s="267">
        <v>43556</v>
      </c>
    </row>
    <row r="14" spans="1:9" s="198" customFormat="1" ht="15" thickBot="1" x14ac:dyDescent="0.35">
      <c r="A14" s="402"/>
      <c r="B14" s="392"/>
      <c r="C14" s="489" t="s">
        <v>60</v>
      </c>
      <c r="D14" s="578"/>
      <c r="E14" s="494"/>
      <c r="F14" s="197">
        <v>0.1</v>
      </c>
      <c r="G14" s="197">
        <v>0.1</v>
      </c>
      <c r="H14" t="s">
        <v>841</v>
      </c>
      <c r="I14" s="267">
        <v>43556</v>
      </c>
    </row>
    <row r="15" spans="1:9" s="213" customFormat="1" ht="26.55" customHeight="1" thickBot="1" x14ac:dyDescent="0.35">
      <c r="A15" s="211"/>
      <c r="B15" s="536"/>
      <c r="C15" s="537"/>
      <c r="D15" s="537"/>
      <c r="E15" s="538"/>
      <c r="F15" s="212" t="s">
        <v>4</v>
      </c>
      <c r="G15" s="212" t="s">
        <v>5</v>
      </c>
    </row>
    <row r="16" spans="1:9" s="213" customFormat="1" ht="14.4" customHeight="1" x14ac:dyDescent="0.3">
      <c r="A16" s="214">
        <v>2</v>
      </c>
      <c r="B16" s="215" t="s">
        <v>1</v>
      </c>
      <c r="C16" s="513" t="s">
        <v>157</v>
      </c>
      <c r="D16" s="513"/>
      <c r="E16" s="513"/>
      <c r="F16" s="216" t="s">
        <v>3</v>
      </c>
      <c r="G16" s="216" t="s">
        <v>3</v>
      </c>
      <c r="H16" s="217" t="s">
        <v>297</v>
      </c>
      <c r="I16" s="191" t="s">
        <v>298</v>
      </c>
    </row>
    <row r="17" spans="1:9" s="198" customFormat="1" ht="14.4" x14ac:dyDescent="0.3">
      <c r="A17" s="195"/>
      <c r="B17" s="392"/>
      <c r="C17" s="499" t="s">
        <v>291</v>
      </c>
      <c r="D17" s="495"/>
      <c r="E17" s="495"/>
      <c r="F17" s="197">
        <v>0.15</v>
      </c>
      <c r="G17" s="197">
        <v>0.15</v>
      </c>
      <c r="H17" t="s">
        <v>842</v>
      </c>
      <c r="I17" s="267">
        <v>43556</v>
      </c>
    </row>
    <row r="18" spans="1:9" s="198" customFormat="1" ht="15.6" customHeight="1" x14ac:dyDescent="0.3">
      <c r="A18" s="195"/>
      <c r="B18" s="392"/>
      <c r="C18" s="499" t="s">
        <v>285</v>
      </c>
      <c r="D18" s="495"/>
      <c r="E18" s="495"/>
      <c r="F18" s="197">
        <v>0.15</v>
      </c>
      <c r="G18" s="197">
        <v>0.15</v>
      </c>
      <c r="H18" t="s">
        <v>843</v>
      </c>
      <c r="I18" s="267">
        <v>43556</v>
      </c>
    </row>
    <row r="19" spans="1:9" s="198" customFormat="1" ht="14.4" x14ac:dyDescent="0.3">
      <c r="A19" s="195"/>
      <c r="B19" s="392"/>
      <c r="C19" s="499" t="s">
        <v>221</v>
      </c>
      <c r="D19" s="495"/>
      <c r="E19" s="495"/>
      <c r="F19" s="197">
        <v>0.25</v>
      </c>
      <c r="G19" s="197">
        <v>0.25</v>
      </c>
      <c r="H19" t="s">
        <v>844</v>
      </c>
      <c r="I19" s="267">
        <v>43556</v>
      </c>
    </row>
    <row r="20" spans="1:9" s="198" customFormat="1" ht="15.6" customHeight="1" x14ac:dyDescent="0.3">
      <c r="A20" s="195"/>
      <c r="B20" s="392"/>
      <c r="C20" s="523" t="s">
        <v>77</v>
      </c>
      <c r="D20" s="498"/>
      <c r="E20" s="498"/>
      <c r="F20" s="197">
        <v>0.1</v>
      </c>
      <c r="G20" s="197">
        <v>0.1</v>
      </c>
      <c r="H20" t="s">
        <v>845</v>
      </c>
      <c r="I20" s="267">
        <v>43556</v>
      </c>
    </row>
    <row r="21" spans="1:9" s="198" customFormat="1" ht="14.4" x14ac:dyDescent="0.3">
      <c r="A21" s="195"/>
      <c r="B21" s="392"/>
      <c r="C21" s="565" t="s">
        <v>78</v>
      </c>
      <c r="D21" s="567"/>
      <c r="E21" s="566"/>
      <c r="F21" s="197">
        <v>0.12</v>
      </c>
      <c r="G21" s="197">
        <v>0.12</v>
      </c>
      <c r="H21" t="s">
        <v>846</v>
      </c>
      <c r="I21" s="267">
        <v>43556</v>
      </c>
    </row>
    <row r="22" spans="1:9" s="198" customFormat="1" ht="14.4" customHeight="1" x14ac:dyDescent="0.3">
      <c r="A22" s="195"/>
      <c r="B22" s="392"/>
      <c r="C22" s="565" t="s">
        <v>173</v>
      </c>
      <c r="D22" s="567"/>
      <c r="E22" s="566"/>
      <c r="F22" s="197">
        <v>0.15</v>
      </c>
      <c r="G22" s="197">
        <v>0.15</v>
      </c>
      <c r="H22" t="s">
        <v>847</v>
      </c>
      <c r="I22" s="267">
        <v>43556</v>
      </c>
    </row>
    <row r="23" spans="1:9" s="198" customFormat="1" ht="15.6" customHeight="1" x14ac:dyDescent="0.3">
      <c r="A23" s="195"/>
      <c r="B23" s="392"/>
      <c r="C23" s="565" t="s">
        <v>79</v>
      </c>
      <c r="D23" s="567"/>
      <c r="E23" s="566"/>
      <c r="F23" s="197">
        <v>0.15</v>
      </c>
      <c r="G23" s="197">
        <v>0.15</v>
      </c>
      <c r="H23" t="s">
        <v>848</v>
      </c>
      <c r="I23" s="267">
        <v>43556</v>
      </c>
    </row>
    <row r="24" spans="1:9" s="198" customFormat="1" ht="14.4" customHeight="1" x14ac:dyDescent="0.3">
      <c r="A24" s="195"/>
      <c r="B24" s="392"/>
      <c r="C24" s="499" t="s">
        <v>56</v>
      </c>
      <c r="D24" s="495"/>
      <c r="E24" s="495"/>
      <c r="F24" s="197">
        <v>0.1</v>
      </c>
      <c r="G24" s="197">
        <v>0.1</v>
      </c>
      <c r="H24" t="s">
        <v>835</v>
      </c>
      <c r="I24" s="267">
        <v>43556</v>
      </c>
    </row>
    <row r="25" spans="1:9" s="198" customFormat="1" ht="14.4" x14ac:dyDescent="0.3">
      <c r="A25" s="195"/>
      <c r="B25" s="392"/>
      <c r="C25" s="499" t="s">
        <v>57</v>
      </c>
      <c r="D25" s="495"/>
      <c r="E25" s="495"/>
      <c r="F25" s="197">
        <v>0.1</v>
      </c>
      <c r="G25" s="197">
        <v>0.1</v>
      </c>
      <c r="H25" t="s">
        <v>837</v>
      </c>
      <c r="I25" s="267">
        <v>43556</v>
      </c>
    </row>
    <row r="26" spans="1:9" s="198" customFormat="1" ht="13.8" customHeight="1" x14ac:dyDescent="0.3">
      <c r="A26" s="195"/>
      <c r="B26" s="392"/>
      <c r="C26" s="499" t="s">
        <v>118</v>
      </c>
      <c r="D26" s="495"/>
      <c r="E26" s="495"/>
      <c r="F26" s="197">
        <v>0.12</v>
      </c>
      <c r="G26" s="197">
        <v>0.12</v>
      </c>
      <c r="H26" t="s">
        <v>838</v>
      </c>
      <c r="I26" s="267">
        <v>43556</v>
      </c>
    </row>
    <row r="27" spans="1:9" s="198" customFormat="1" ht="14.4" x14ac:dyDescent="0.3">
      <c r="A27" s="402"/>
      <c r="B27" s="392"/>
      <c r="C27" s="523" t="s">
        <v>58</v>
      </c>
      <c r="D27" s="498"/>
      <c r="E27" s="498"/>
      <c r="F27" s="197">
        <v>0.1</v>
      </c>
      <c r="G27" s="197">
        <v>0.1</v>
      </c>
      <c r="H27" t="s">
        <v>839</v>
      </c>
      <c r="I27" s="267">
        <v>43556</v>
      </c>
    </row>
    <row r="28" spans="1:9" s="198" customFormat="1" ht="14.4" x14ac:dyDescent="0.3">
      <c r="A28" s="402"/>
      <c r="B28" s="392"/>
      <c r="C28" s="487" t="s">
        <v>59</v>
      </c>
      <c r="D28" s="487"/>
      <c r="E28" s="487"/>
      <c r="F28" s="197">
        <v>0.2</v>
      </c>
      <c r="G28" s="197">
        <v>0.2</v>
      </c>
      <c r="H28" t="s">
        <v>840</v>
      </c>
      <c r="I28" s="267">
        <v>43556</v>
      </c>
    </row>
    <row r="29" spans="1:9" s="198" customFormat="1" ht="14.4" x14ac:dyDescent="0.3">
      <c r="A29" s="402"/>
      <c r="B29" s="392"/>
      <c r="C29" s="489" t="s">
        <v>60</v>
      </c>
      <c r="D29" s="578"/>
      <c r="E29" s="494"/>
      <c r="F29" s="197">
        <v>0.1</v>
      </c>
      <c r="G29" s="197">
        <v>0.1</v>
      </c>
      <c r="H29" t="s">
        <v>841</v>
      </c>
      <c r="I29" s="267">
        <v>43556</v>
      </c>
    </row>
    <row r="30" spans="1:9" s="198" customFormat="1" ht="14.4" x14ac:dyDescent="0.3">
      <c r="A30" s="402"/>
      <c r="B30" s="392"/>
      <c r="C30" s="565" t="s">
        <v>276</v>
      </c>
      <c r="D30" s="567"/>
      <c r="E30" s="566"/>
      <c r="F30" s="197">
        <v>0.25</v>
      </c>
      <c r="G30" s="197">
        <v>0.25</v>
      </c>
      <c r="H30" t="s">
        <v>849</v>
      </c>
      <c r="I30" s="267">
        <v>43556</v>
      </c>
    </row>
    <row r="31" spans="1:9" s="198" customFormat="1" ht="15" thickBot="1" x14ac:dyDescent="0.35">
      <c r="A31" s="402"/>
      <c r="B31" s="392"/>
      <c r="C31" s="592" t="s">
        <v>526</v>
      </c>
      <c r="D31" s="593"/>
      <c r="E31" s="594"/>
      <c r="F31" s="197">
        <v>0.15</v>
      </c>
      <c r="G31" s="197">
        <v>0.15</v>
      </c>
      <c r="H31" t="s">
        <v>850</v>
      </c>
      <c r="I31" s="267">
        <v>43556</v>
      </c>
    </row>
    <row r="32" spans="1:9" ht="26.4" customHeight="1" thickBot="1" x14ac:dyDescent="0.35">
      <c r="A32" s="398"/>
      <c r="B32" s="504"/>
      <c r="C32" s="510"/>
      <c r="D32" s="510"/>
      <c r="E32" s="510"/>
      <c r="F32" s="212" t="s">
        <v>4</v>
      </c>
      <c r="G32" s="222" t="s">
        <v>5</v>
      </c>
    </row>
    <row r="33" spans="1:9" s="213" customFormat="1" ht="8.5500000000000007" hidden="1" customHeight="1" x14ac:dyDescent="0.3">
      <c r="A33" s="211"/>
      <c r="B33" s="511"/>
      <c r="C33" s="512"/>
      <c r="D33" s="512"/>
      <c r="E33" s="512"/>
      <c r="F33" s="223"/>
      <c r="G33" s="223"/>
    </row>
    <row r="34" spans="1:9" s="225" customFormat="1" ht="14.4" customHeight="1" x14ac:dyDescent="0.3">
      <c r="A34" s="214">
        <v>3</v>
      </c>
      <c r="B34" s="224" t="s">
        <v>9</v>
      </c>
      <c r="C34" s="513" t="s">
        <v>157</v>
      </c>
      <c r="D34" s="513"/>
      <c r="E34" s="513"/>
      <c r="F34" s="197" t="s">
        <v>8</v>
      </c>
      <c r="G34" s="197" t="s">
        <v>8</v>
      </c>
      <c r="H34" s="217" t="s">
        <v>297</v>
      </c>
      <c r="I34" s="191" t="s">
        <v>298</v>
      </c>
    </row>
    <row r="35" spans="1:9" s="198" customFormat="1" ht="14.4" x14ac:dyDescent="0.3">
      <c r="A35" s="195"/>
      <c r="B35" s="392"/>
      <c r="C35" s="565" t="s">
        <v>851</v>
      </c>
      <c r="D35" s="567"/>
      <c r="E35" s="566"/>
      <c r="F35" s="197">
        <v>0.1</v>
      </c>
      <c r="G35" s="197">
        <v>0.1</v>
      </c>
      <c r="H35" t="s">
        <v>852</v>
      </c>
      <c r="I35" s="267">
        <v>43556</v>
      </c>
    </row>
    <row r="36" spans="1:9" s="198" customFormat="1" ht="14.4" x14ac:dyDescent="0.3">
      <c r="A36" s="195"/>
      <c r="B36" s="392"/>
      <c r="C36" s="499" t="s">
        <v>285</v>
      </c>
      <c r="D36" s="495"/>
      <c r="E36" s="495"/>
      <c r="F36" s="197">
        <v>0.15</v>
      </c>
      <c r="G36" s="197">
        <v>0.15</v>
      </c>
      <c r="H36" t="s">
        <v>843</v>
      </c>
      <c r="I36" s="267">
        <v>43556</v>
      </c>
    </row>
    <row r="37" spans="1:9" s="198" customFormat="1" ht="14.4" x14ac:dyDescent="0.3">
      <c r="A37" s="195"/>
      <c r="B37" s="392"/>
      <c r="C37" s="523" t="s">
        <v>77</v>
      </c>
      <c r="D37" s="498"/>
      <c r="E37" s="498"/>
      <c r="F37" s="197">
        <v>0.1</v>
      </c>
      <c r="G37" s="197">
        <v>0.1</v>
      </c>
      <c r="H37" t="s">
        <v>845</v>
      </c>
      <c r="I37" s="267">
        <v>43556</v>
      </c>
    </row>
    <row r="38" spans="1:9" s="198" customFormat="1" ht="14.4" x14ac:dyDescent="0.3">
      <c r="A38" s="195"/>
      <c r="B38" s="392"/>
      <c r="C38" s="565" t="s">
        <v>78</v>
      </c>
      <c r="D38" s="567"/>
      <c r="E38" s="566"/>
      <c r="F38" s="197">
        <v>0.12</v>
      </c>
      <c r="G38" s="197">
        <v>0.12</v>
      </c>
      <c r="H38" t="s">
        <v>846</v>
      </c>
      <c r="I38" s="267">
        <v>43556</v>
      </c>
    </row>
    <row r="39" spans="1:9" s="198" customFormat="1" ht="14.4" x14ac:dyDescent="0.3">
      <c r="A39" s="402"/>
      <c r="B39" s="392"/>
      <c r="C39" s="565" t="s">
        <v>173</v>
      </c>
      <c r="D39" s="567"/>
      <c r="E39" s="566"/>
      <c r="F39" s="197">
        <v>0.15</v>
      </c>
      <c r="G39" s="197">
        <v>0.15</v>
      </c>
      <c r="H39" t="s">
        <v>847</v>
      </c>
      <c r="I39" s="267">
        <v>43556</v>
      </c>
    </row>
    <row r="40" spans="1:9" s="198" customFormat="1" ht="14.4" x14ac:dyDescent="0.3">
      <c r="A40" s="402"/>
      <c r="B40" s="392"/>
      <c r="C40" s="565" t="s">
        <v>79</v>
      </c>
      <c r="D40" s="567"/>
      <c r="E40" s="566"/>
      <c r="F40" s="197">
        <v>0.15</v>
      </c>
      <c r="G40" s="197">
        <v>0.15</v>
      </c>
      <c r="H40" t="s">
        <v>848</v>
      </c>
      <c r="I40" s="267">
        <v>43556</v>
      </c>
    </row>
    <row r="41" spans="1:9" s="198" customFormat="1" ht="14.4" x14ac:dyDescent="0.3">
      <c r="A41" s="402"/>
      <c r="B41" s="392"/>
      <c r="C41" s="499" t="s">
        <v>56</v>
      </c>
      <c r="D41" s="495"/>
      <c r="E41" s="495"/>
      <c r="F41" s="197">
        <v>0.1</v>
      </c>
      <c r="G41" s="197">
        <v>0.1</v>
      </c>
      <c r="H41" t="s">
        <v>835</v>
      </c>
      <c r="I41" s="267">
        <v>43556</v>
      </c>
    </row>
    <row r="42" spans="1:9" s="198" customFormat="1" ht="14.4" x14ac:dyDescent="0.3">
      <c r="A42" s="402"/>
      <c r="B42" s="392"/>
      <c r="C42" s="499" t="s">
        <v>57</v>
      </c>
      <c r="D42" s="495"/>
      <c r="E42" s="495"/>
      <c r="F42" s="197">
        <v>0.1</v>
      </c>
      <c r="G42" s="197">
        <v>0.1</v>
      </c>
      <c r="H42" t="s">
        <v>837</v>
      </c>
      <c r="I42" s="267">
        <v>43556</v>
      </c>
    </row>
    <row r="43" spans="1:9" s="198" customFormat="1" ht="13.8" customHeight="1" x14ac:dyDescent="0.3">
      <c r="A43" s="402"/>
      <c r="B43" s="392"/>
      <c r="C43" s="565" t="s">
        <v>207</v>
      </c>
      <c r="D43" s="567"/>
      <c r="E43" s="566"/>
      <c r="F43" s="197">
        <v>0.33</v>
      </c>
      <c r="G43" s="197">
        <v>0.33</v>
      </c>
      <c r="H43" t="s">
        <v>853</v>
      </c>
      <c r="I43" s="267">
        <v>43556</v>
      </c>
    </row>
    <row r="44" spans="1:9" s="198" customFormat="1" ht="14.4" x14ac:dyDescent="0.3">
      <c r="A44" s="402"/>
      <c r="B44" s="392"/>
      <c r="C44" s="523" t="s">
        <v>58</v>
      </c>
      <c r="D44" s="498"/>
      <c r="E44" s="498"/>
      <c r="F44" s="197">
        <v>0.1</v>
      </c>
      <c r="G44" s="197">
        <v>0.1</v>
      </c>
      <c r="H44" t="s">
        <v>839</v>
      </c>
      <c r="I44" s="267">
        <v>43556</v>
      </c>
    </row>
    <row r="45" spans="1:9" s="198" customFormat="1" ht="14.4" x14ac:dyDescent="0.3">
      <c r="A45" s="402"/>
      <c r="B45" s="392"/>
      <c r="C45" s="487" t="s">
        <v>59</v>
      </c>
      <c r="D45" s="487"/>
      <c r="E45" s="487"/>
      <c r="F45" s="197">
        <v>0.2</v>
      </c>
      <c r="G45" s="197">
        <v>0.2</v>
      </c>
      <c r="H45" t="s">
        <v>840</v>
      </c>
      <c r="I45" s="267">
        <v>43556</v>
      </c>
    </row>
    <row r="46" spans="1:9" s="198" customFormat="1" ht="14.4" x14ac:dyDescent="0.3">
      <c r="A46" s="402"/>
      <c r="B46" s="392"/>
      <c r="C46" s="489" t="s">
        <v>60</v>
      </c>
      <c r="D46" s="578"/>
      <c r="E46" s="494"/>
      <c r="F46" s="197">
        <v>0.1</v>
      </c>
      <c r="G46" s="197">
        <v>0.1</v>
      </c>
      <c r="H46" t="s">
        <v>841</v>
      </c>
      <c r="I46" s="267">
        <v>43556</v>
      </c>
    </row>
    <row r="47" spans="1:9" s="198" customFormat="1" ht="15" thickBot="1" x14ac:dyDescent="0.35">
      <c r="A47" s="402"/>
      <c r="B47" s="392"/>
      <c r="C47" s="592" t="s">
        <v>526</v>
      </c>
      <c r="D47" s="593"/>
      <c r="E47" s="594"/>
      <c r="F47" s="197">
        <v>0.15</v>
      </c>
      <c r="G47" s="197">
        <v>0.15</v>
      </c>
      <c r="H47" t="s">
        <v>850</v>
      </c>
      <c r="I47" s="267">
        <v>43556</v>
      </c>
    </row>
    <row r="48" spans="1:9" ht="26.4" customHeight="1" thickBot="1" x14ac:dyDescent="0.35">
      <c r="A48" s="398"/>
      <c r="B48" s="504"/>
      <c r="C48" s="505"/>
      <c r="D48" s="505"/>
      <c r="E48" s="505"/>
      <c r="F48" s="212" t="s">
        <v>4</v>
      </c>
      <c r="G48" s="222" t="s">
        <v>5</v>
      </c>
    </row>
    <row r="49" spans="1:9" s="230" customFormat="1" ht="18" customHeight="1" x14ac:dyDescent="0.3">
      <c r="A49" s="228">
        <v>4</v>
      </c>
      <c r="B49" s="229" t="s">
        <v>0</v>
      </c>
      <c r="C49" s="502" t="s">
        <v>158</v>
      </c>
      <c r="D49" s="502"/>
      <c r="E49" s="502"/>
      <c r="F49" s="197" t="s">
        <v>8</v>
      </c>
      <c r="G49" s="197" t="s">
        <v>8</v>
      </c>
      <c r="H49" s="217" t="s">
        <v>297</v>
      </c>
      <c r="I49" s="191" t="s">
        <v>298</v>
      </c>
    </row>
    <row r="50" spans="1:9" s="198" customFormat="1" ht="13.8" customHeight="1" thickBot="1" x14ac:dyDescent="0.35">
      <c r="A50" s="195"/>
      <c r="B50" s="394"/>
      <c r="C50" s="490"/>
      <c r="D50" s="487"/>
      <c r="E50" s="487"/>
      <c r="F50" s="197" t="s">
        <v>153</v>
      </c>
      <c r="G50" s="197" t="s">
        <v>153</v>
      </c>
    </row>
    <row r="51" spans="1:9" s="213" customFormat="1" ht="27.45" customHeight="1" thickBot="1" x14ac:dyDescent="0.35">
      <c r="A51" s="211"/>
      <c r="B51" s="232"/>
      <c r="C51" s="548"/>
      <c r="D51" s="548"/>
      <c r="E51" s="595"/>
      <c r="F51" s="212" t="s">
        <v>4</v>
      </c>
      <c r="G51" s="222" t="s">
        <v>5</v>
      </c>
    </row>
    <row r="52" spans="1:9" s="230" customFormat="1" x14ac:dyDescent="0.3">
      <c r="A52" s="228">
        <v>5</v>
      </c>
      <c r="B52" s="234" t="s">
        <v>10</v>
      </c>
      <c r="C52" s="502" t="s">
        <v>158</v>
      </c>
      <c r="D52" s="502"/>
      <c r="E52" s="502"/>
      <c r="F52" s="197" t="s">
        <v>8</v>
      </c>
      <c r="G52" s="197" t="s">
        <v>8</v>
      </c>
      <c r="H52" s="217" t="s">
        <v>297</v>
      </c>
      <c r="I52" s="191" t="s">
        <v>298</v>
      </c>
    </row>
    <row r="53" spans="1:9" ht="13.8" customHeight="1" x14ac:dyDescent="0.3">
      <c r="A53" s="398"/>
      <c r="B53" s="392" t="s">
        <v>832</v>
      </c>
      <c r="C53" s="499" t="s">
        <v>290</v>
      </c>
      <c r="D53" s="495"/>
      <c r="E53" s="495"/>
      <c r="F53" s="197">
        <v>0.1</v>
      </c>
      <c r="G53" s="197">
        <v>0.1</v>
      </c>
      <c r="H53" t="s">
        <v>833</v>
      </c>
      <c r="I53" s="267">
        <v>43556</v>
      </c>
    </row>
    <row r="54" spans="1:9" s="230" customFormat="1" x14ac:dyDescent="0.3">
      <c r="A54" s="228">
        <v>7</v>
      </c>
      <c r="B54" s="234" t="s">
        <v>300</v>
      </c>
      <c r="C54" s="545"/>
      <c r="D54" s="545"/>
      <c r="E54" s="545"/>
      <c r="F54" s="197"/>
      <c r="G54" s="223"/>
    </row>
    <row r="55" spans="1:9" x14ac:dyDescent="0.3">
      <c r="A55" s="398"/>
      <c r="B55" s="399"/>
      <c r="C55" s="487"/>
      <c r="D55" s="487"/>
      <c r="E55" s="395"/>
      <c r="F55" s="197"/>
    </row>
    <row r="56" spans="1:9" ht="13.8" customHeight="1" x14ac:dyDescent="0.3">
      <c r="A56" s="474"/>
      <c r="B56" s="496"/>
      <c r="C56" s="487" t="s">
        <v>301</v>
      </c>
      <c r="D56" s="487"/>
      <c r="E56" s="395"/>
      <c r="F56" s="197"/>
    </row>
    <row r="57" spans="1:9" x14ac:dyDescent="0.3">
      <c r="A57" s="474"/>
      <c r="B57" s="496"/>
      <c r="C57" s="487"/>
      <c r="D57" s="487"/>
      <c r="E57" s="395" t="s">
        <v>302</v>
      </c>
      <c r="F57" s="197" t="s">
        <v>854</v>
      </c>
    </row>
    <row r="58" spans="1:9" ht="55.2" x14ac:dyDescent="0.3">
      <c r="A58" s="398"/>
      <c r="B58" s="399"/>
      <c r="C58" s="397" t="s">
        <v>303</v>
      </c>
      <c r="D58" s="394"/>
      <c r="E58" s="395"/>
      <c r="F58" s="197" t="s">
        <v>854</v>
      </c>
    </row>
    <row r="59" spans="1:9" x14ac:dyDescent="0.3">
      <c r="A59" s="398"/>
      <c r="B59" s="399"/>
      <c r="C59" s="487"/>
      <c r="D59" s="487"/>
      <c r="E59" s="395"/>
      <c r="F59" s="197"/>
    </row>
    <row r="60" spans="1:9" x14ac:dyDescent="0.3">
      <c r="A60" s="398"/>
      <c r="B60" s="399"/>
      <c r="C60" s="487" t="s">
        <v>304</v>
      </c>
      <c r="D60" s="487"/>
      <c r="E60" s="395" t="s">
        <v>305</v>
      </c>
      <c r="F60" s="320" t="s">
        <v>855</v>
      </c>
    </row>
    <row r="61" spans="1:9" x14ac:dyDescent="0.3">
      <c r="A61" s="398"/>
      <c r="B61" s="399"/>
      <c r="C61" s="487" t="s">
        <v>306</v>
      </c>
      <c r="D61" s="487"/>
      <c r="E61" s="395" t="s">
        <v>305</v>
      </c>
      <c r="F61" s="320" t="s">
        <v>856</v>
      </c>
    </row>
    <row r="62" spans="1:9" ht="13.05" customHeight="1" x14ac:dyDescent="0.3">
      <c r="A62" s="398"/>
      <c r="B62" s="399"/>
      <c r="C62" s="487" t="s">
        <v>307</v>
      </c>
      <c r="D62" s="487"/>
      <c r="E62" s="395" t="s">
        <v>305</v>
      </c>
      <c r="F62" s="408" t="s">
        <v>857</v>
      </c>
    </row>
    <row r="63" spans="1:9" ht="14.4" x14ac:dyDescent="0.3">
      <c r="A63" s="398"/>
      <c r="B63" s="399"/>
      <c r="C63" s="489" t="s">
        <v>308</v>
      </c>
      <c r="D63" s="494"/>
      <c r="E63" s="395"/>
      <c r="F63" s="408" t="s">
        <v>858</v>
      </c>
    </row>
    <row r="64" spans="1:9" x14ac:dyDescent="0.3">
      <c r="A64" s="398"/>
      <c r="B64" s="399"/>
      <c r="C64" s="487"/>
      <c r="D64" s="487"/>
      <c r="F64" s="241"/>
      <c r="G64" s="241"/>
    </row>
    <row r="65" spans="1:8" s="230" customFormat="1" x14ac:dyDescent="0.3">
      <c r="A65" s="228">
        <v>8</v>
      </c>
      <c r="B65" s="234" t="s">
        <v>309</v>
      </c>
      <c r="C65" s="545"/>
      <c r="D65" s="545"/>
      <c r="E65" s="396"/>
      <c r="F65" s="197"/>
      <c r="G65" s="197"/>
      <c r="H65" s="359"/>
    </row>
    <row r="66" spans="1:8" ht="30.45" customHeight="1" thickBot="1" x14ac:dyDescent="0.35">
      <c r="A66" s="398"/>
      <c r="B66" s="569" t="s">
        <v>310</v>
      </c>
      <c r="C66" s="548"/>
      <c r="D66" s="570"/>
      <c r="E66" s="244" t="s">
        <v>302</v>
      </c>
      <c r="F66" s="197" t="s">
        <v>854</v>
      </c>
      <c r="G66" s="197"/>
      <c r="H66" s="359"/>
    </row>
    <row r="67" spans="1:8" ht="43.5" customHeight="1" x14ac:dyDescent="0.3">
      <c r="A67" s="398"/>
      <c r="B67" s="496" t="s">
        <v>311</v>
      </c>
      <c r="C67" s="550"/>
      <c r="D67" s="562"/>
      <c r="E67" s="220"/>
      <c r="F67" s="197" t="s">
        <v>854</v>
      </c>
      <c r="G67" s="197"/>
      <c r="H67" s="359"/>
    </row>
    <row r="68" spans="1:8" s="230" customFormat="1" ht="13.8" customHeight="1" x14ac:dyDescent="0.3">
      <c r="A68" s="228">
        <v>9</v>
      </c>
      <c r="B68" s="502" t="s">
        <v>325</v>
      </c>
      <c r="C68" s="502"/>
      <c r="D68" s="502"/>
      <c r="E68" s="502"/>
      <c r="F68" s="197"/>
      <c r="G68" s="197"/>
      <c r="H68" s="359"/>
    </row>
    <row r="69" spans="1:8" ht="13.05" customHeight="1" x14ac:dyDescent="0.3">
      <c r="A69" s="474"/>
      <c r="B69" s="404" t="s">
        <v>326</v>
      </c>
      <c r="C69" s="405"/>
      <c r="D69" s="414"/>
      <c r="E69" s="405"/>
      <c r="F69" s="197" t="s">
        <v>859</v>
      </c>
      <c r="G69" s="197"/>
      <c r="H69" s="359"/>
    </row>
    <row r="70" spans="1:8" ht="13.05" customHeight="1" x14ac:dyDescent="0.3">
      <c r="A70" s="474"/>
      <c r="B70" s="406"/>
      <c r="C70" s="220"/>
      <c r="D70" s="403"/>
      <c r="E70" s="220"/>
      <c r="F70" s="197"/>
      <c r="G70" s="197"/>
      <c r="H70" s="359"/>
    </row>
    <row r="71" spans="1:8" s="225" customFormat="1" x14ac:dyDescent="0.3">
      <c r="A71" s="551">
        <v>10</v>
      </c>
      <c r="B71" s="524" t="s">
        <v>438</v>
      </c>
      <c r="C71" s="524"/>
      <c r="D71" s="552"/>
      <c r="E71" s="412"/>
      <c r="F71" s="241"/>
      <c r="G71" s="241"/>
      <c r="H71" s="367"/>
    </row>
    <row r="72" spans="1:8" s="230" customFormat="1" x14ac:dyDescent="0.3">
      <c r="A72" s="551"/>
      <c r="B72" s="552"/>
      <c r="C72" s="552"/>
      <c r="D72" s="552"/>
      <c r="E72" s="257"/>
      <c r="F72" s="223" t="s">
        <v>860</v>
      </c>
      <c r="G72" s="223"/>
      <c r="H72" s="410"/>
    </row>
    <row r="73" spans="1:8" ht="1.95" customHeight="1" x14ac:dyDescent="0.3">
      <c r="A73" s="474"/>
      <c r="B73" s="553" t="s">
        <v>861</v>
      </c>
      <c r="C73" s="553"/>
      <c r="D73" s="554"/>
      <c r="E73" s="554"/>
      <c r="H73" s="367"/>
    </row>
    <row r="74" spans="1:8" ht="16.5" customHeight="1" x14ac:dyDescent="0.3">
      <c r="A74" s="474"/>
      <c r="B74" s="555"/>
      <c r="C74" s="555"/>
      <c r="D74" s="555"/>
      <c r="E74" s="555"/>
      <c r="F74" s="223" t="s">
        <v>862</v>
      </c>
      <c r="H74" s="367"/>
    </row>
    <row r="75" spans="1:8" ht="13.05" hidden="1" customHeight="1" x14ac:dyDescent="0.3">
      <c r="A75" s="398"/>
      <c r="B75" s="476"/>
      <c r="C75" s="476"/>
      <c r="D75" s="476"/>
      <c r="E75" s="476"/>
      <c r="F75" s="223" t="s">
        <v>863</v>
      </c>
      <c r="H75" s="367"/>
    </row>
    <row r="76" spans="1:8" ht="10.050000000000001" customHeight="1" x14ac:dyDescent="0.3">
      <c r="A76" s="474"/>
      <c r="B76" s="475" t="s">
        <v>864</v>
      </c>
      <c r="C76" s="475"/>
      <c r="D76" s="476"/>
      <c r="E76" s="476"/>
      <c r="H76" s="367"/>
    </row>
    <row r="77" spans="1:8" ht="12" customHeight="1" x14ac:dyDescent="0.3">
      <c r="A77" s="474"/>
      <c r="B77" s="476"/>
      <c r="C77" s="476"/>
      <c r="D77" s="476"/>
      <c r="E77" s="476"/>
      <c r="F77" s="409" t="s">
        <v>865</v>
      </c>
      <c r="H77" s="367"/>
    </row>
    <row r="78" spans="1:8" x14ac:dyDescent="0.3">
      <c r="A78" s="474"/>
      <c r="B78" s="475" t="s">
        <v>866</v>
      </c>
      <c r="C78" s="475"/>
      <c r="D78" s="476"/>
      <c r="E78" s="476"/>
      <c r="H78" s="367"/>
    </row>
    <row r="79" spans="1:8" ht="16.95" customHeight="1" x14ac:dyDescent="0.3">
      <c r="A79" s="474"/>
      <c r="B79" s="476"/>
      <c r="C79" s="476"/>
      <c r="D79" s="476"/>
      <c r="E79" s="476"/>
      <c r="F79" s="223" t="s">
        <v>867</v>
      </c>
      <c r="H79" s="367"/>
    </row>
    <row r="80" spans="1:8" ht="14.4" x14ac:dyDescent="0.3">
      <c r="A80" s="398"/>
      <c r="B80" s="401"/>
      <c r="C80" s="477"/>
      <c r="D80" s="478"/>
      <c r="E80" s="478"/>
      <c r="H80" s="367"/>
    </row>
    <row r="81" spans="1:8" x14ac:dyDescent="0.3">
      <c r="A81" s="398"/>
      <c r="B81" s="401" t="s">
        <v>333</v>
      </c>
      <c r="C81" s="401"/>
      <c r="D81" s="415"/>
      <c r="E81" s="413"/>
      <c r="H81" s="367"/>
    </row>
    <row r="82" spans="1:8" x14ac:dyDescent="0.3">
      <c r="A82" s="398"/>
      <c r="B82" s="401"/>
      <c r="C82" s="401"/>
      <c r="D82" s="415"/>
      <c r="E82" s="413"/>
      <c r="H82" s="367"/>
    </row>
    <row r="83" spans="1:8" x14ac:dyDescent="0.3">
      <c r="A83" s="398"/>
      <c r="B83" s="407"/>
      <c r="C83" s="261"/>
      <c r="D83" s="415"/>
      <c r="E83" s="413"/>
      <c r="H83" s="367"/>
    </row>
    <row r="84" spans="1:8" x14ac:dyDescent="0.3">
      <c r="A84" s="407"/>
      <c r="D84" s="416"/>
      <c r="E84" s="400"/>
      <c r="H84" s="367"/>
    </row>
    <row r="85" spans="1:8" x14ac:dyDescent="0.3">
      <c r="H85" s="367"/>
    </row>
    <row r="86" spans="1:8" x14ac:dyDescent="0.3">
      <c r="H86" s="367"/>
    </row>
  </sheetData>
  <mergeCells count="79">
    <mergeCell ref="C80:E80"/>
    <mergeCell ref="C14:E14"/>
    <mergeCell ref="C21:E21"/>
    <mergeCell ref="C22:E22"/>
    <mergeCell ref="C23:E23"/>
    <mergeCell ref="C29:E29"/>
    <mergeCell ref="C30:E30"/>
    <mergeCell ref="C31:E31"/>
    <mergeCell ref="C35:E35"/>
    <mergeCell ref="C38:E38"/>
    <mergeCell ref="B75:E75"/>
    <mergeCell ref="C62:D62"/>
    <mergeCell ref="C63:D63"/>
    <mergeCell ref="C64:D64"/>
    <mergeCell ref="C65:D65"/>
    <mergeCell ref="B66:D66"/>
    <mergeCell ref="A76:A77"/>
    <mergeCell ref="B76:E77"/>
    <mergeCell ref="A78:A79"/>
    <mergeCell ref="B78:E79"/>
    <mergeCell ref="B68:E68"/>
    <mergeCell ref="A69:A70"/>
    <mergeCell ref="A71:A72"/>
    <mergeCell ref="B71:D72"/>
    <mergeCell ref="A73:A74"/>
    <mergeCell ref="B73:E74"/>
    <mergeCell ref="B67:D67"/>
    <mergeCell ref="A56:A57"/>
    <mergeCell ref="B56:B57"/>
    <mergeCell ref="C56:D57"/>
    <mergeCell ref="C59:D59"/>
    <mergeCell ref="C60:D60"/>
    <mergeCell ref="C61:D61"/>
    <mergeCell ref="C54:E54"/>
    <mergeCell ref="C55:D55"/>
    <mergeCell ref="C52:E52"/>
    <mergeCell ref="C53:E53"/>
    <mergeCell ref="C51:E51"/>
    <mergeCell ref="B48:E48"/>
    <mergeCell ref="C49:E49"/>
    <mergeCell ref="C50:E50"/>
    <mergeCell ref="C44:E44"/>
    <mergeCell ref="C45:E45"/>
    <mergeCell ref="C43:E43"/>
    <mergeCell ref="C46:E46"/>
    <mergeCell ref="C47:E47"/>
    <mergeCell ref="C37:E37"/>
    <mergeCell ref="C41:E41"/>
    <mergeCell ref="C42:E42"/>
    <mergeCell ref="C39:E39"/>
    <mergeCell ref="C40:E40"/>
    <mergeCell ref="B32:E33"/>
    <mergeCell ref="C34:E34"/>
    <mergeCell ref="C36:E36"/>
    <mergeCell ref="C24:E24"/>
    <mergeCell ref="C25:E25"/>
    <mergeCell ref="C26:E26"/>
    <mergeCell ref="C27:E27"/>
    <mergeCell ref="C28:E28"/>
    <mergeCell ref="C17:E17"/>
    <mergeCell ref="C18:E18"/>
    <mergeCell ref="C19:E19"/>
    <mergeCell ref="C20:E20"/>
    <mergeCell ref="B15:E15"/>
    <mergeCell ref="C16:E16"/>
    <mergeCell ref="C11:E11"/>
    <mergeCell ref="C12:E12"/>
    <mergeCell ref="C13:E13"/>
    <mergeCell ref="B4:E4"/>
    <mergeCell ref="C5:E5"/>
    <mergeCell ref="C6:E6"/>
    <mergeCell ref="C7:E7"/>
    <mergeCell ref="C8:E8"/>
    <mergeCell ref="C9:E9"/>
    <mergeCell ref="B1:D1"/>
    <mergeCell ref="B2:D2"/>
    <mergeCell ref="C3:D3"/>
    <mergeCell ref="E3:G3"/>
    <mergeCell ref="C10:E10"/>
  </mergeCells>
  <hyperlinks>
    <hyperlink ref="F7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150"/>
  <sheetViews>
    <sheetView workbookViewId="0">
      <selection activeCell="H15" sqref="H15"/>
    </sheetView>
  </sheetViews>
  <sheetFormatPr defaultColWidth="9.21875" defaultRowHeight="13.8" x14ac:dyDescent="0.3"/>
  <cols>
    <col min="1" max="1" width="3.21875" style="179" bestFit="1" customWidth="1"/>
    <col min="2" max="2" width="32.44140625" style="179" customWidth="1"/>
    <col min="3" max="3" width="21.44140625" style="262" customWidth="1"/>
    <col min="4" max="4" width="0.109375" style="179" customWidth="1"/>
    <col min="5" max="5" width="8.5546875" style="179" hidden="1" customWidth="1"/>
    <col min="6" max="6" width="18.77734375" style="223" customWidth="1"/>
    <col min="7" max="7" width="16.77734375" style="223" customWidth="1"/>
    <col min="8" max="8" width="21.88671875" style="179" customWidth="1"/>
    <col min="9" max="9" width="16.21875" style="179" bestFit="1" customWidth="1"/>
    <col min="10" max="16384" width="9.21875" style="179"/>
  </cols>
  <sheetData>
    <row r="1" spans="1:9" ht="20.55" customHeight="1" thickBot="1" x14ac:dyDescent="0.35">
      <c r="A1" s="176"/>
      <c r="B1" s="517" t="s">
        <v>292</v>
      </c>
      <c r="C1" s="518"/>
      <c r="D1" s="519"/>
      <c r="E1" s="177"/>
      <c r="F1" s="178"/>
      <c r="G1" s="178"/>
    </row>
    <row r="2" spans="1:9" ht="18" customHeight="1" thickBot="1" x14ac:dyDescent="0.35">
      <c r="A2" s="180"/>
      <c r="B2" s="517" t="s">
        <v>293</v>
      </c>
      <c r="C2" s="518"/>
      <c r="D2" s="519"/>
      <c r="E2" s="181"/>
      <c r="F2" s="178"/>
      <c r="G2" s="182"/>
    </row>
    <row r="3" spans="1:9" ht="26.55" customHeight="1" thickBot="1" x14ac:dyDescent="0.35">
      <c r="A3" s="180"/>
      <c r="B3" s="183" t="s">
        <v>294</v>
      </c>
      <c r="C3" s="184" t="s">
        <v>295</v>
      </c>
      <c r="D3" s="185"/>
      <c r="E3" s="520" t="s">
        <v>296</v>
      </c>
      <c r="F3" s="521"/>
      <c r="G3" s="522"/>
    </row>
    <row r="4" spans="1:9" ht="26.55" customHeight="1" x14ac:dyDescent="0.3">
      <c r="A4" s="180"/>
      <c r="B4" s="504"/>
      <c r="C4" s="510"/>
      <c r="D4" s="510"/>
      <c r="E4" s="510"/>
      <c r="F4" s="186" t="s">
        <v>6</v>
      </c>
      <c r="G4" s="187" t="s">
        <v>7</v>
      </c>
    </row>
    <row r="5" spans="1:9" s="192" customFormat="1" ht="14.55" customHeight="1" x14ac:dyDescent="0.3">
      <c r="A5" s="188">
        <v>1</v>
      </c>
      <c r="B5" s="189" t="s">
        <v>2</v>
      </c>
      <c r="C5" s="513" t="s">
        <v>157</v>
      </c>
      <c r="D5" s="513"/>
      <c r="E5" s="513"/>
      <c r="F5" s="190" t="s">
        <v>3</v>
      </c>
      <c r="G5" s="190" t="s">
        <v>3</v>
      </c>
      <c r="H5" s="191" t="s">
        <v>297</v>
      </c>
      <c r="I5" s="191" t="s">
        <v>298</v>
      </c>
    </row>
    <row r="6" spans="1:9" s="198" customFormat="1" ht="13.05" customHeight="1" x14ac:dyDescent="0.3">
      <c r="A6" s="195"/>
      <c r="B6" s="196" t="s">
        <v>11</v>
      </c>
      <c r="C6" s="499" t="s">
        <v>17</v>
      </c>
      <c r="D6" s="495"/>
      <c r="E6" s="495"/>
      <c r="F6" s="197">
        <v>0.28000000000000003</v>
      </c>
      <c r="G6" s="197">
        <v>0.28000000000000003</v>
      </c>
      <c r="H6" s="198" t="s">
        <v>1014</v>
      </c>
      <c r="I6" s="199">
        <v>43586</v>
      </c>
    </row>
    <row r="7" spans="1:9" s="198" customFormat="1" x14ac:dyDescent="0.3">
      <c r="A7" s="195"/>
      <c r="B7" s="200" t="s">
        <v>12</v>
      </c>
      <c r="C7" s="499" t="s">
        <v>18</v>
      </c>
      <c r="D7" s="495"/>
      <c r="E7" s="495"/>
      <c r="F7" s="197">
        <v>0.25</v>
      </c>
      <c r="G7" s="197">
        <v>0.25</v>
      </c>
      <c r="H7" s="198" t="s">
        <v>1015</v>
      </c>
      <c r="I7" s="199">
        <v>43556</v>
      </c>
    </row>
    <row r="8" spans="1:9" s="198" customFormat="1" x14ac:dyDescent="0.3">
      <c r="A8" s="195"/>
      <c r="B8" s="200" t="s">
        <v>13</v>
      </c>
      <c r="C8" s="499" t="s">
        <v>19</v>
      </c>
      <c r="D8" s="495"/>
      <c r="E8" s="495"/>
      <c r="F8" s="197">
        <v>0.13</v>
      </c>
      <c r="G8" s="197">
        <v>0.13</v>
      </c>
      <c r="H8" s="198" t="s">
        <v>1016</v>
      </c>
      <c r="I8" s="199">
        <v>43276</v>
      </c>
    </row>
    <row r="9" spans="1:9" s="198" customFormat="1" x14ac:dyDescent="0.3">
      <c r="A9" s="195"/>
      <c r="B9" s="200" t="s">
        <v>14</v>
      </c>
      <c r="C9" s="499" t="s">
        <v>20</v>
      </c>
      <c r="D9" s="495"/>
      <c r="E9" s="495"/>
      <c r="F9" s="197">
        <v>0.12</v>
      </c>
      <c r="G9" s="197">
        <v>0.12</v>
      </c>
      <c r="H9" s="198" t="s">
        <v>1001</v>
      </c>
      <c r="I9" s="199">
        <v>43282</v>
      </c>
    </row>
    <row r="10" spans="1:9" s="198" customFormat="1" x14ac:dyDescent="0.3">
      <c r="A10" s="195"/>
      <c r="B10" s="200" t="s">
        <v>15</v>
      </c>
      <c r="C10" s="499" t="s">
        <v>21</v>
      </c>
      <c r="D10" s="495"/>
      <c r="E10" s="495"/>
      <c r="F10" s="197">
        <v>0.2</v>
      </c>
      <c r="G10" s="197">
        <v>0.2</v>
      </c>
      <c r="H10" s="198" t="s">
        <v>1002</v>
      </c>
      <c r="I10" s="199">
        <v>43525</v>
      </c>
    </row>
    <row r="11" spans="1:9" s="198" customFormat="1" x14ac:dyDescent="0.3">
      <c r="A11" s="195"/>
      <c r="B11" s="200" t="s">
        <v>16</v>
      </c>
      <c r="C11" s="499" t="s">
        <v>22</v>
      </c>
      <c r="D11" s="495"/>
      <c r="E11" s="495"/>
      <c r="F11" s="197">
        <v>0.33</v>
      </c>
      <c r="G11" s="197">
        <v>0.33</v>
      </c>
      <c r="H11" s="198" t="s">
        <v>1003</v>
      </c>
      <c r="I11" s="199">
        <v>43501</v>
      </c>
    </row>
    <row r="12" spans="1:9" s="198" customFormat="1" x14ac:dyDescent="0.3">
      <c r="A12" s="195"/>
      <c r="B12" s="201"/>
      <c r="C12" s="523" t="s">
        <v>23</v>
      </c>
      <c r="D12" s="498"/>
      <c r="E12" s="498"/>
      <c r="F12" s="197">
        <v>0.2</v>
      </c>
      <c r="G12" s="197">
        <v>0.2</v>
      </c>
      <c r="H12" s="198" t="s">
        <v>1004</v>
      </c>
      <c r="I12" s="199">
        <v>43472</v>
      </c>
    </row>
    <row r="13" spans="1:9" s="198" customFormat="1" x14ac:dyDescent="0.3">
      <c r="A13" s="201"/>
      <c r="B13" s="202"/>
      <c r="C13" s="487" t="s">
        <v>24</v>
      </c>
      <c r="D13" s="487"/>
      <c r="E13" s="487"/>
      <c r="F13" s="197">
        <v>0.3</v>
      </c>
      <c r="G13" s="197">
        <v>0.3</v>
      </c>
      <c r="H13" s="198" t="s">
        <v>930</v>
      </c>
      <c r="I13" s="199">
        <v>43497</v>
      </c>
    </row>
    <row r="14" spans="1:9" s="198" customFormat="1" x14ac:dyDescent="0.3">
      <c r="A14" s="201"/>
      <c r="B14" s="203"/>
      <c r="C14" s="487" t="s">
        <v>25</v>
      </c>
      <c r="D14" s="487"/>
      <c r="E14" s="203"/>
      <c r="F14" s="197">
        <v>0.15</v>
      </c>
      <c r="G14" s="197">
        <v>0.15</v>
      </c>
      <c r="H14" s="198" t="s">
        <v>1005</v>
      </c>
      <c r="I14" s="199">
        <v>43521</v>
      </c>
    </row>
    <row r="15" spans="1:9" s="198" customFormat="1" ht="13.8" customHeight="1" x14ac:dyDescent="0.3">
      <c r="A15" s="201"/>
      <c r="B15" s="203"/>
      <c r="C15" s="497" t="s">
        <v>122</v>
      </c>
      <c r="D15" s="497"/>
      <c r="E15" s="204"/>
      <c r="F15" s="197">
        <v>0.18</v>
      </c>
      <c r="G15" s="197">
        <v>0.18</v>
      </c>
      <c r="H15" s="198" t="s">
        <v>931</v>
      </c>
      <c r="I15" s="199">
        <v>43556</v>
      </c>
    </row>
    <row r="16" spans="1:9" s="198" customFormat="1" x14ac:dyDescent="0.3">
      <c r="A16" s="201"/>
      <c r="B16" s="203"/>
      <c r="C16" s="495" t="s">
        <v>26</v>
      </c>
      <c r="D16" s="495"/>
      <c r="E16" s="204"/>
      <c r="F16" s="197">
        <v>0.15</v>
      </c>
      <c r="G16" s="197">
        <v>0.15</v>
      </c>
      <c r="H16" s="198" t="s">
        <v>1006</v>
      </c>
      <c r="I16" s="199">
        <v>43525</v>
      </c>
    </row>
    <row r="17" spans="1:9" s="198" customFormat="1" x14ac:dyDescent="0.3">
      <c r="A17" s="201"/>
      <c r="B17" s="203"/>
      <c r="C17" s="495" t="s">
        <v>27</v>
      </c>
      <c r="D17" s="495"/>
      <c r="E17" s="204"/>
      <c r="F17" s="197">
        <v>0.25</v>
      </c>
      <c r="G17" s="197">
        <v>0.25</v>
      </c>
      <c r="H17" s="198" t="s">
        <v>1007</v>
      </c>
      <c r="I17" s="199">
        <v>43252</v>
      </c>
    </row>
    <row r="18" spans="1:9" s="198" customFormat="1" x14ac:dyDescent="0.3">
      <c r="A18" s="201"/>
      <c r="B18" s="203"/>
      <c r="C18" s="495" t="s">
        <v>28</v>
      </c>
      <c r="D18" s="495"/>
      <c r="E18" s="495"/>
      <c r="F18" s="197">
        <v>0.33</v>
      </c>
      <c r="G18" s="197">
        <v>0.33</v>
      </c>
      <c r="H18" s="198" t="s">
        <v>1008</v>
      </c>
      <c r="I18" s="199">
        <v>43586</v>
      </c>
    </row>
    <row r="19" spans="1:9" s="198" customFormat="1" x14ac:dyDescent="0.3">
      <c r="A19" s="201"/>
      <c r="B19" s="203"/>
      <c r="C19" s="495" t="s">
        <v>29</v>
      </c>
      <c r="D19" s="495"/>
      <c r="E19" s="204"/>
      <c r="F19" s="197">
        <v>0.25</v>
      </c>
      <c r="G19" s="197">
        <v>0.25</v>
      </c>
      <c r="H19" s="198" t="s">
        <v>1009</v>
      </c>
      <c r="I19" s="199">
        <v>43586</v>
      </c>
    </row>
    <row r="20" spans="1:9" s="198" customFormat="1" x14ac:dyDescent="0.3">
      <c r="A20" s="201"/>
      <c r="B20" s="203"/>
      <c r="C20" s="495" t="s">
        <v>30</v>
      </c>
      <c r="D20" s="495"/>
      <c r="E20" s="204"/>
      <c r="F20" s="197">
        <v>0.2</v>
      </c>
      <c r="G20" s="197">
        <v>0.2</v>
      </c>
      <c r="H20" s="198" t="s">
        <v>1010</v>
      </c>
      <c r="I20" s="199">
        <v>43497</v>
      </c>
    </row>
    <row r="21" spans="1:9" s="198" customFormat="1" x14ac:dyDescent="0.3">
      <c r="A21" s="201"/>
      <c r="B21" s="203"/>
      <c r="C21" s="495" t="s">
        <v>31</v>
      </c>
      <c r="D21" s="495"/>
      <c r="E21" s="204"/>
      <c r="F21" s="197">
        <v>0.25</v>
      </c>
      <c r="G21" s="197">
        <v>0.25</v>
      </c>
      <c r="H21" s="198" t="s">
        <v>1011</v>
      </c>
      <c r="I21" s="199">
        <v>43437</v>
      </c>
    </row>
    <row r="22" spans="1:9" s="198" customFormat="1" x14ac:dyDescent="0.3">
      <c r="A22" s="201"/>
      <c r="B22" s="203"/>
      <c r="C22" s="495" t="s">
        <v>32</v>
      </c>
      <c r="D22" s="495"/>
      <c r="E22" s="204"/>
      <c r="F22" s="197">
        <v>0.2</v>
      </c>
      <c r="G22" s="197">
        <v>0.2</v>
      </c>
      <c r="H22" s="198" t="s">
        <v>347</v>
      </c>
      <c r="I22" s="199">
        <v>43556</v>
      </c>
    </row>
    <row r="23" spans="1:9" s="198" customFormat="1" x14ac:dyDescent="0.3">
      <c r="A23" s="201"/>
      <c r="B23" s="203"/>
      <c r="C23" s="500" t="s">
        <v>33</v>
      </c>
      <c r="D23" s="500"/>
      <c r="E23" s="204"/>
      <c r="F23" s="197">
        <v>0.2</v>
      </c>
      <c r="G23" s="197">
        <v>0.2</v>
      </c>
      <c r="H23" s="198" t="s">
        <v>935</v>
      </c>
      <c r="I23" s="199">
        <v>43473</v>
      </c>
    </row>
    <row r="24" spans="1:9" s="198" customFormat="1" x14ac:dyDescent="0.3">
      <c r="A24" s="201"/>
      <c r="B24" s="203"/>
      <c r="C24" s="500" t="s">
        <v>34</v>
      </c>
      <c r="D24" s="500"/>
      <c r="E24" s="204"/>
      <c r="F24" s="197">
        <v>0.15</v>
      </c>
      <c r="G24" s="197">
        <v>0.15</v>
      </c>
      <c r="H24" s="198" t="s">
        <v>1012</v>
      </c>
      <c r="I24" s="199">
        <v>43282</v>
      </c>
    </row>
    <row r="25" spans="1:9" s="198" customFormat="1" x14ac:dyDescent="0.3">
      <c r="A25" s="201"/>
      <c r="B25" s="203"/>
      <c r="C25" s="495" t="s">
        <v>35</v>
      </c>
      <c r="D25" s="495"/>
      <c r="E25" s="204"/>
      <c r="F25" s="197">
        <v>0.25</v>
      </c>
      <c r="G25" s="197">
        <v>0.25</v>
      </c>
      <c r="H25" s="198" t="s">
        <v>1013</v>
      </c>
      <c r="I25" s="199">
        <v>43556</v>
      </c>
    </row>
    <row r="26" spans="1:9" s="209" customFormat="1" ht="14.4" thickBot="1" x14ac:dyDescent="0.35">
      <c r="A26" s="205"/>
      <c r="B26" s="206"/>
      <c r="C26" s="207"/>
      <c r="D26" s="207"/>
      <c r="E26" s="207"/>
      <c r="F26" s="208"/>
      <c r="G26" s="208"/>
      <c r="I26" s="210"/>
    </row>
    <row r="27" spans="1:9" s="213" customFormat="1" ht="26.55" customHeight="1" thickBot="1" x14ac:dyDescent="0.35">
      <c r="A27" s="211"/>
      <c r="B27" s="514"/>
      <c r="C27" s="515"/>
      <c r="D27" s="515"/>
      <c r="E27" s="516"/>
      <c r="F27" s="212" t="s">
        <v>4</v>
      </c>
      <c r="G27" s="212" t="s">
        <v>5</v>
      </c>
    </row>
    <row r="28" spans="1:9" s="213" customFormat="1" ht="14.55" customHeight="1" x14ac:dyDescent="0.3">
      <c r="A28" s="214">
        <v>2</v>
      </c>
      <c r="B28" s="215" t="s">
        <v>1</v>
      </c>
      <c r="C28" s="513" t="s">
        <v>157</v>
      </c>
      <c r="D28" s="513"/>
      <c r="E28" s="513"/>
      <c r="F28" s="216" t="s">
        <v>3</v>
      </c>
      <c r="G28" s="216" t="s">
        <v>3</v>
      </c>
      <c r="H28" s="217" t="s">
        <v>297</v>
      </c>
      <c r="I28" s="191" t="s">
        <v>298</v>
      </c>
    </row>
    <row r="29" spans="1:9" s="198" customFormat="1" x14ac:dyDescent="0.3">
      <c r="A29" s="195"/>
      <c r="B29" s="204" t="s">
        <v>36</v>
      </c>
      <c r="C29" s="499" t="s">
        <v>45</v>
      </c>
      <c r="D29" s="495"/>
      <c r="E29" s="495"/>
      <c r="F29" s="197">
        <v>0.08</v>
      </c>
      <c r="G29" s="197">
        <v>0.08</v>
      </c>
      <c r="H29" s="198" t="s">
        <v>1017</v>
      </c>
      <c r="I29" s="199">
        <v>43525</v>
      </c>
    </row>
    <row r="30" spans="1:9" s="198" customFormat="1" ht="15.6" customHeight="1" x14ac:dyDescent="0.3">
      <c r="A30" s="195"/>
      <c r="B30" s="203" t="s">
        <v>37</v>
      </c>
      <c r="C30" s="490" t="s">
        <v>46</v>
      </c>
      <c r="D30" s="487"/>
      <c r="E30" s="487"/>
      <c r="F30" s="197">
        <v>0.3</v>
      </c>
      <c r="G30" s="197">
        <v>0.3</v>
      </c>
      <c r="H30" s="198" t="s">
        <v>1018</v>
      </c>
      <c r="I30" s="199">
        <v>43586</v>
      </c>
    </row>
    <row r="31" spans="1:9" s="198" customFormat="1" x14ac:dyDescent="0.3">
      <c r="A31" s="195"/>
      <c r="B31" s="204" t="s">
        <v>38</v>
      </c>
      <c r="C31" s="499" t="s">
        <v>47</v>
      </c>
      <c r="D31" s="495"/>
      <c r="E31" s="495"/>
      <c r="F31" s="197">
        <v>0.17</v>
      </c>
      <c r="G31" s="197">
        <v>0.17</v>
      </c>
      <c r="H31" s="198" t="s">
        <v>1019</v>
      </c>
      <c r="I31" s="199">
        <v>43397</v>
      </c>
    </row>
    <row r="32" spans="1:9" s="198" customFormat="1" ht="15" customHeight="1" x14ac:dyDescent="0.3">
      <c r="A32" s="195"/>
      <c r="B32" s="204" t="s">
        <v>39</v>
      </c>
      <c r="C32" s="218" t="s">
        <v>48</v>
      </c>
      <c r="D32" s="204"/>
      <c r="E32" s="204"/>
      <c r="F32" s="197">
        <v>0.34</v>
      </c>
      <c r="G32" s="197">
        <v>0.34</v>
      </c>
      <c r="H32" s="198" t="s">
        <v>1020</v>
      </c>
      <c r="I32" s="199">
        <v>43577</v>
      </c>
    </row>
    <row r="33" spans="1:9" s="198" customFormat="1" ht="13.5" customHeight="1" x14ac:dyDescent="0.3">
      <c r="A33" s="195"/>
      <c r="B33" s="204" t="s">
        <v>40</v>
      </c>
      <c r="C33" s="499" t="s">
        <v>49</v>
      </c>
      <c r="D33" s="495"/>
      <c r="E33" s="495"/>
      <c r="F33" s="197">
        <v>0.15</v>
      </c>
      <c r="G33" s="197">
        <v>0.15</v>
      </c>
      <c r="H33" s="198" t="s">
        <v>1021</v>
      </c>
      <c r="I33" s="199">
        <v>43550</v>
      </c>
    </row>
    <row r="34" spans="1:9" s="198" customFormat="1" ht="14.55" customHeight="1" x14ac:dyDescent="0.3">
      <c r="A34" s="195"/>
      <c r="B34" s="204" t="s">
        <v>41</v>
      </c>
      <c r="C34" s="499" t="s">
        <v>50</v>
      </c>
      <c r="D34" s="495"/>
      <c r="E34" s="495"/>
      <c r="F34" s="197">
        <v>0.35</v>
      </c>
      <c r="G34" s="197">
        <v>0.35</v>
      </c>
      <c r="H34" s="198" t="s">
        <v>952</v>
      </c>
      <c r="I34" s="199">
        <v>43556</v>
      </c>
    </row>
    <row r="35" spans="1:9" s="198" customFormat="1" ht="15.6" customHeight="1" x14ac:dyDescent="0.3">
      <c r="A35" s="195"/>
      <c r="B35" s="204" t="s">
        <v>42</v>
      </c>
      <c r="C35" s="509" t="s">
        <v>51</v>
      </c>
      <c r="D35" s="497"/>
      <c r="E35" s="219"/>
      <c r="F35" s="197">
        <v>0.1</v>
      </c>
      <c r="G35" s="197">
        <v>0.1</v>
      </c>
      <c r="H35" s="198" t="s">
        <v>1022</v>
      </c>
      <c r="I35" s="199">
        <v>43435</v>
      </c>
    </row>
    <row r="36" spans="1:9" s="198" customFormat="1" ht="14.55" customHeight="1" x14ac:dyDescent="0.3">
      <c r="A36" s="195"/>
      <c r="B36" s="204" t="s">
        <v>43</v>
      </c>
      <c r="C36" s="509" t="s">
        <v>52</v>
      </c>
      <c r="D36" s="497"/>
      <c r="E36" s="497"/>
      <c r="F36" s="197">
        <v>0.17</v>
      </c>
      <c r="G36" s="197">
        <v>0.17</v>
      </c>
      <c r="H36" s="198" t="s">
        <v>1023</v>
      </c>
      <c r="I36" s="199">
        <v>43489</v>
      </c>
    </row>
    <row r="37" spans="1:9" s="198" customFormat="1" ht="15" customHeight="1" x14ac:dyDescent="0.3">
      <c r="A37" s="195"/>
      <c r="B37" s="204" t="s">
        <v>44</v>
      </c>
      <c r="C37" s="509" t="s">
        <v>53</v>
      </c>
      <c r="D37" s="497"/>
      <c r="E37" s="497"/>
      <c r="F37" s="197">
        <v>0.05</v>
      </c>
      <c r="G37" s="197">
        <v>0.05</v>
      </c>
      <c r="H37" s="198" t="s">
        <v>345</v>
      </c>
      <c r="I37" s="199">
        <v>43525</v>
      </c>
    </row>
    <row r="38" spans="1:9" s="198" customFormat="1" ht="13.8" customHeight="1" x14ac:dyDescent="0.3">
      <c r="A38" s="195"/>
      <c r="B38" s="201"/>
      <c r="C38" s="499" t="s">
        <v>54</v>
      </c>
      <c r="D38" s="495"/>
      <c r="E38" s="495"/>
      <c r="F38" s="197">
        <v>0.08</v>
      </c>
      <c r="G38" s="197">
        <v>0.08</v>
      </c>
      <c r="H38" s="198" t="s">
        <v>1024</v>
      </c>
      <c r="I38" s="199">
        <v>43556</v>
      </c>
    </row>
    <row r="39" spans="1:9" s="198" customFormat="1" x14ac:dyDescent="0.3">
      <c r="A39" s="201"/>
      <c r="B39" s="202"/>
      <c r="C39" s="506" t="s">
        <v>121</v>
      </c>
      <c r="D39" s="506"/>
      <c r="E39" s="204"/>
      <c r="F39" s="197">
        <v>0.05</v>
      </c>
      <c r="G39" s="197">
        <v>0.05</v>
      </c>
      <c r="H39" s="198" t="s">
        <v>1025</v>
      </c>
      <c r="I39" s="199">
        <v>43435</v>
      </c>
    </row>
    <row r="40" spans="1:9" s="198" customFormat="1" x14ac:dyDescent="0.3">
      <c r="A40" s="201"/>
      <c r="B40" s="203"/>
      <c r="C40" s="495" t="s">
        <v>55</v>
      </c>
      <c r="D40" s="495"/>
      <c r="E40" s="204"/>
      <c r="F40" s="197">
        <v>0.05</v>
      </c>
      <c r="G40" s="197">
        <v>0.05</v>
      </c>
      <c r="H40" s="198" t="s">
        <v>1026</v>
      </c>
      <c r="I40" s="199">
        <v>43556</v>
      </c>
    </row>
    <row r="41" spans="1:9" s="198" customFormat="1" x14ac:dyDescent="0.3">
      <c r="A41" s="201"/>
      <c r="B41" s="203"/>
      <c r="C41" s="495" t="s">
        <v>56</v>
      </c>
      <c r="D41" s="495"/>
      <c r="E41" s="204"/>
      <c r="F41" s="197">
        <v>0.13</v>
      </c>
      <c r="G41" s="197">
        <v>0.13</v>
      </c>
      <c r="H41" s="198" t="s">
        <v>351</v>
      </c>
      <c r="I41" s="199">
        <v>43579</v>
      </c>
    </row>
    <row r="42" spans="1:9" s="198" customFormat="1" x14ac:dyDescent="0.3">
      <c r="A42" s="201"/>
      <c r="B42" s="203"/>
      <c r="C42" s="495" t="s">
        <v>57</v>
      </c>
      <c r="D42" s="495"/>
      <c r="E42" s="204"/>
      <c r="F42" s="197">
        <v>7.0000000000000007E-2</v>
      </c>
      <c r="G42" s="197">
        <v>7.0000000000000007E-2</v>
      </c>
      <c r="H42" s="198" t="s">
        <v>352</v>
      </c>
      <c r="I42" s="199">
        <v>43579</v>
      </c>
    </row>
    <row r="43" spans="1:9" s="198" customFormat="1" x14ac:dyDescent="0.3">
      <c r="A43" s="201"/>
      <c r="B43" s="203"/>
      <c r="C43" s="495" t="s">
        <v>58</v>
      </c>
      <c r="D43" s="495"/>
      <c r="E43" s="204"/>
      <c r="F43" s="197">
        <v>0.18</v>
      </c>
      <c r="G43" s="197">
        <v>0.18</v>
      </c>
      <c r="H43" s="198" t="s">
        <v>354</v>
      </c>
      <c r="I43" s="199">
        <v>43466</v>
      </c>
    </row>
    <row r="44" spans="1:9" s="198" customFormat="1" x14ac:dyDescent="0.3">
      <c r="A44" s="201"/>
      <c r="B44" s="203"/>
      <c r="C44" s="495" t="s">
        <v>59</v>
      </c>
      <c r="D44" s="495"/>
      <c r="E44" s="204"/>
      <c r="F44" s="197">
        <v>0.2</v>
      </c>
      <c r="G44" s="197">
        <v>0.2</v>
      </c>
      <c r="H44" s="198" t="s">
        <v>355</v>
      </c>
      <c r="I44" s="199">
        <v>43584</v>
      </c>
    </row>
    <row r="45" spans="1:9" s="198" customFormat="1" x14ac:dyDescent="0.3">
      <c r="A45" s="201"/>
      <c r="B45" s="203"/>
      <c r="C45" s="497" t="s">
        <v>60</v>
      </c>
      <c r="D45" s="497"/>
      <c r="E45" s="204"/>
      <c r="F45" s="197">
        <v>0.15</v>
      </c>
      <c r="G45" s="197">
        <v>0.15</v>
      </c>
      <c r="H45" s="198" t="s">
        <v>942</v>
      </c>
      <c r="I45" s="199">
        <v>43556</v>
      </c>
    </row>
    <row r="46" spans="1:9" s="198" customFormat="1" x14ac:dyDescent="0.3">
      <c r="A46" s="201"/>
      <c r="B46" s="203"/>
      <c r="C46" s="495" t="s">
        <v>61</v>
      </c>
      <c r="D46" s="495"/>
      <c r="E46" s="204"/>
      <c r="F46" s="197">
        <v>0.2</v>
      </c>
      <c r="G46" s="197">
        <v>0.2</v>
      </c>
      <c r="H46" s="198" t="s">
        <v>1027</v>
      </c>
      <c r="I46" s="199">
        <v>43489</v>
      </c>
    </row>
    <row r="47" spans="1:9" s="198" customFormat="1" x14ac:dyDescent="0.3">
      <c r="A47" s="201"/>
      <c r="B47" s="203"/>
      <c r="C47" s="495" t="s">
        <v>62</v>
      </c>
      <c r="D47" s="495"/>
      <c r="E47" s="204"/>
      <c r="F47" s="197">
        <v>0.05</v>
      </c>
      <c r="G47" s="197">
        <v>0.05</v>
      </c>
      <c r="H47" s="198" t="s">
        <v>1028</v>
      </c>
      <c r="I47" s="199">
        <v>43539</v>
      </c>
    </row>
    <row r="48" spans="1:9" s="198" customFormat="1" x14ac:dyDescent="0.3">
      <c r="A48" s="201"/>
      <c r="B48" s="203"/>
      <c r="C48" s="495" t="s">
        <v>63</v>
      </c>
      <c r="D48" s="495"/>
      <c r="E48" s="204"/>
      <c r="F48" s="197">
        <v>0.2</v>
      </c>
      <c r="G48" s="197">
        <v>0.2</v>
      </c>
      <c r="H48" s="198" t="s">
        <v>476</v>
      </c>
      <c r="I48" s="199">
        <v>43525</v>
      </c>
    </row>
    <row r="49" spans="1:9" s="209" customFormat="1" ht="14.4" thickBot="1" x14ac:dyDescent="0.35">
      <c r="A49" s="205"/>
      <c r="B49" s="220"/>
      <c r="C49" s="221"/>
      <c r="D49" s="221"/>
      <c r="E49" s="221"/>
      <c r="F49" s="208"/>
      <c r="G49" s="208"/>
      <c r="I49" s="210"/>
    </row>
    <row r="50" spans="1:9" ht="26.55" customHeight="1" thickBot="1" x14ac:dyDescent="0.35">
      <c r="A50" s="180"/>
      <c r="B50" s="504"/>
      <c r="C50" s="510"/>
      <c r="D50" s="510"/>
      <c r="E50" s="510"/>
      <c r="F50" s="212" t="s">
        <v>4</v>
      </c>
      <c r="G50" s="222" t="s">
        <v>5</v>
      </c>
    </row>
    <row r="51" spans="1:9" s="213" customFormat="1" ht="8.5500000000000007" hidden="1" customHeight="1" x14ac:dyDescent="0.3">
      <c r="A51" s="211"/>
      <c r="B51" s="511"/>
      <c r="C51" s="512"/>
      <c r="D51" s="512"/>
      <c r="E51" s="512"/>
      <c r="F51" s="223"/>
      <c r="G51" s="223"/>
    </row>
    <row r="52" spans="1:9" s="225" customFormat="1" ht="14.55" customHeight="1" x14ac:dyDescent="0.3">
      <c r="A52" s="214">
        <v>3</v>
      </c>
      <c r="B52" s="224" t="s">
        <v>9</v>
      </c>
      <c r="C52" s="513" t="s">
        <v>157</v>
      </c>
      <c r="D52" s="513"/>
      <c r="E52" s="513"/>
      <c r="F52" s="197" t="s">
        <v>8</v>
      </c>
      <c r="G52" s="197" t="s">
        <v>8</v>
      </c>
      <c r="H52" s="217" t="s">
        <v>297</v>
      </c>
      <c r="I52" s="191" t="s">
        <v>298</v>
      </c>
    </row>
    <row r="53" spans="1:9" s="198" customFormat="1" x14ac:dyDescent="0.3">
      <c r="A53" s="195"/>
      <c r="B53" s="204" t="s">
        <v>64</v>
      </c>
      <c r="C53" s="509" t="s">
        <v>72</v>
      </c>
      <c r="D53" s="497"/>
      <c r="E53" s="497"/>
      <c r="F53" s="197">
        <v>0.08</v>
      </c>
      <c r="G53" s="197">
        <v>0.08</v>
      </c>
      <c r="H53" s="198" t="s">
        <v>1029</v>
      </c>
      <c r="I53" s="199">
        <v>43570</v>
      </c>
    </row>
    <row r="54" spans="1:9" s="198" customFormat="1" x14ac:dyDescent="0.3">
      <c r="A54" s="195"/>
      <c r="B54" s="204" t="s">
        <v>65</v>
      </c>
      <c r="C54" s="499" t="s">
        <v>74</v>
      </c>
      <c r="D54" s="495"/>
      <c r="E54" s="495"/>
      <c r="F54" s="197">
        <v>0.2</v>
      </c>
      <c r="G54" s="197">
        <v>0.2</v>
      </c>
      <c r="H54" s="198" t="s">
        <v>1030</v>
      </c>
      <c r="I54" s="199">
        <v>43497</v>
      </c>
    </row>
    <row r="55" spans="1:9" s="198" customFormat="1" x14ac:dyDescent="0.3">
      <c r="A55" s="195"/>
      <c r="B55" s="204" t="s">
        <v>66</v>
      </c>
      <c r="C55" s="509" t="s">
        <v>73</v>
      </c>
      <c r="D55" s="497"/>
      <c r="E55" s="497"/>
      <c r="F55" s="197">
        <v>0.15</v>
      </c>
      <c r="G55" s="197">
        <v>0.15</v>
      </c>
      <c r="H55" s="198" t="s">
        <v>1031</v>
      </c>
      <c r="I55" s="199">
        <v>43466</v>
      </c>
    </row>
    <row r="56" spans="1:9" s="198" customFormat="1" x14ac:dyDescent="0.3">
      <c r="A56" s="195"/>
      <c r="B56" s="204" t="s">
        <v>67</v>
      </c>
      <c r="C56" s="497" t="s">
        <v>75</v>
      </c>
      <c r="D56" s="497"/>
      <c r="E56" s="497"/>
      <c r="F56" s="197">
        <v>0.2</v>
      </c>
      <c r="G56" s="197">
        <v>0.2</v>
      </c>
      <c r="H56" s="198" t="s">
        <v>483</v>
      </c>
      <c r="I56" s="199">
        <v>43556</v>
      </c>
    </row>
    <row r="57" spans="1:9" s="198" customFormat="1" x14ac:dyDescent="0.3">
      <c r="A57" s="201"/>
      <c r="B57" s="202" t="s">
        <v>68</v>
      </c>
      <c r="C57" s="204" t="s">
        <v>76</v>
      </c>
      <c r="D57" s="204" t="s">
        <v>299</v>
      </c>
      <c r="E57" s="204"/>
      <c r="F57" s="197">
        <v>0.2</v>
      </c>
      <c r="G57" s="197">
        <v>0.2</v>
      </c>
      <c r="H57" s="198" t="s">
        <v>1032</v>
      </c>
      <c r="I57" s="199">
        <v>43556</v>
      </c>
    </row>
    <row r="58" spans="1:9" s="198" customFormat="1" x14ac:dyDescent="0.3">
      <c r="A58" s="201"/>
      <c r="B58" s="203" t="s">
        <v>69</v>
      </c>
      <c r="C58" s="204" t="s">
        <v>71</v>
      </c>
      <c r="D58" s="204" t="s">
        <v>299</v>
      </c>
      <c r="E58" s="204"/>
      <c r="F58" s="197">
        <v>0.2</v>
      </c>
      <c r="G58" s="197">
        <v>0.2</v>
      </c>
      <c r="H58" s="198" t="s">
        <v>1033</v>
      </c>
      <c r="I58" s="199">
        <v>43489</v>
      </c>
    </row>
    <row r="59" spans="1:9" s="198" customFormat="1" x14ac:dyDescent="0.3">
      <c r="A59" s="201"/>
      <c r="B59" s="203" t="s">
        <v>70</v>
      </c>
      <c r="C59" s="495" t="s">
        <v>77</v>
      </c>
      <c r="D59" s="495"/>
      <c r="E59" s="204"/>
      <c r="F59" s="197">
        <v>0.1</v>
      </c>
      <c r="G59" s="197">
        <v>0.1</v>
      </c>
      <c r="H59" s="198" t="s">
        <v>343</v>
      </c>
      <c r="I59" s="199">
        <v>43556</v>
      </c>
    </row>
    <row r="60" spans="1:9" s="198" customFormat="1" x14ac:dyDescent="0.3">
      <c r="A60" s="201"/>
      <c r="B60" s="203"/>
      <c r="C60" s="495" t="s">
        <v>78</v>
      </c>
      <c r="D60" s="495"/>
      <c r="E60" s="204"/>
      <c r="F60" s="197">
        <v>0.4</v>
      </c>
      <c r="G60" s="197">
        <v>0.4</v>
      </c>
      <c r="H60" s="198" t="s">
        <v>361</v>
      </c>
      <c r="I60" s="199">
        <v>43556</v>
      </c>
    </row>
    <row r="61" spans="1:9" s="198" customFormat="1" ht="13.8" customHeight="1" x14ac:dyDescent="0.3">
      <c r="A61" s="201"/>
      <c r="B61" s="203"/>
      <c r="C61" s="495" t="s">
        <v>79</v>
      </c>
      <c r="D61" s="495"/>
      <c r="E61" s="204"/>
      <c r="F61" s="197">
        <v>0.05</v>
      </c>
      <c r="G61" s="197">
        <v>0.05</v>
      </c>
      <c r="H61" s="198" t="s">
        <v>1034</v>
      </c>
      <c r="I61" s="199">
        <v>43579</v>
      </c>
    </row>
    <row r="62" spans="1:9" s="198" customFormat="1" x14ac:dyDescent="0.3">
      <c r="A62" s="201"/>
      <c r="B62" s="203"/>
      <c r="C62" s="495" t="s">
        <v>56</v>
      </c>
      <c r="D62" s="495"/>
      <c r="E62" s="204"/>
      <c r="F62" s="197">
        <v>0.13</v>
      </c>
      <c r="G62" s="197">
        <v>0.13</v>
      </c>
      <c r="H62" s="198" t="s">
        <v>351</v>
      </c>
      <c r="I62" s="199">
        <v>43579</v>
      </c>
    </row>
    <row r="63" spans="1:9" s="198" customFormat="1" x14ac:dyDescent="0.3">
      <c r="A63" s="201"/>
      <c r="B63" s="203"/>
      <c r="C63" s="497" t="s">
        <v>57</v>
      </c>
      <c r="D63" s="497"/>
      <c r="E63" s="204"/>
      <c r="F63" s="197">
        <v>7.0000000000000007E-2</v>
      </c>
      <c r="G63" s="197">
        <v>7.0000000000000007E-2</v>
      </c>
      <c r="H63" s="198" t="s">
        <v>352</v>
      </c>
      <c r="I63" s="199">
        <v>43579</v>
      </c>
    </row>
    <row r="64" spans="1:9" s="198" customFormat="1" x14ac:dyDescent="0.3">
      <c r="A64" s="201"/>
      <c r="B64" s="203"/>
      <c r="C64" s="497" t="s">
        <v>80</v>
      </c>
      <c r="D64" s="497"/>
      <c r="E64" s="204"/>
      <c r="F64" s="197">
        <v>0.1</v>
      </c>
      <c r="G64" s="197">
        <v>0.1</v>
      </c>
      <c r="H64" s="198" t="s">
        <v>353</v>
      </c>
      <c r="I64" s="199">
        <v>43586</v>
      </c>
    </row>
    <row r="65" spans="1:9" s="198" customFormat="1" x14ac:dyDescent="0.3">
      <c r="A65" s="201"/>
      <c r="B65" s="203"/>
      <c r="C65" s="495" t="s">
        <v>81</v>
      </c>
      <c r="D65" s="495"/>
      <c r="E65" s="204"/>
      <c r="F65" s="197">
        <v>0.15</v>
      </c>
      <c r="G65" s="197">
        <v>0.15</v>
      </c>
      <c r="H65" s="198" t="s">
        <v>1035</v>
      </c>
      <c r="I65" s="199">
        <v>43497</v>
      </c>
    </row>
    <row r="66" spans="1:9" s="198" customFormat="1" x14ac:dyDescent="0.3">
      <c r="A66" s="201"/>
      <c r="B66" s="203"/>
      <c r="C66" s="497" t="s">
        <v>82</v>
      </c>
      <c r="D66" s="497"/>
      <c r="E66" s="204"/>
      <c r="F66" s="197">
        <v>0.15</v>
      </c>
      <c r="G66" s="197">
        <v>0.15</v>
      </c>
      <c r="H66" s="198" t="s">
        <v>1036</v>
      </c>
      <c r="I66" s="199">
        <v>43556</v>
      </c>
    </row>
    <row r="67" spans="1:9" s="198" customFormat="1" x14ac:dyDescent="0.3">
      <c r="A67" s="201"/>
      <c r="B67" s="203"/>
      <c r="C67" s="495" t="s">
        <v>58</v>
      </c>
      <c r="D67" s="495"/>
      <c r="E67" s="204"/>
      <c r="F67" s="197">
        <v>0.18</v>
      </c>
      <c r="G67" s="197">
        <v>0.18</v>
      </c>
      <c r="H67" s="198" t="s">
        <v>354</v>
      </c>
      <c r="I67" s="199">
        <v>43466</v>
      </c>
    </row>
    <row r="68" spans="1:9" s="198" customFormat="1" x14ac:dyDescent="0.3">
      <c r="A68" s="201"/>
      <c r="B68" s="203"/>
      <c r="C68" s="495" t="s">
        <v>59</v>
      </c>
      <c r="D68" s="495"/>
      <c r="E68" s="204"/>
      <c r="F68" s="197">
        <v>0.2</v>
      </c>
      <c r="G68" s="197">
        <v>0.2</v>
      </c>
      <c r="H68" s="198" t="s">
        <v>355</v>
      </c>
      <c r="I68" s="199">
        <v>43584</v>
      </c>
    </row>
    <row r="69" spans="1:9" s="198" customFormat="1" x14ac:dyDescent="0.3">
      <c r="A69" s="201"/>
      <c r="B69" s="203"/>
      <c r="C69" s="495" t="s">
        <v>60</v>
      </c>
      <c r="D69" s="495"/>
      <c r="E69" s="204"/>
      <c r="F69" s="197">
        <v>0.15</v>
      </c>
      <c r="G69" s="197">
        <v>0.15</v>
      </c>
      <c r="H69" s="198" t="s">
        <v>942</v>
      </c>
      <c r="I69" s="199">
        <v>43556</v>
      </c>
    </row>
    <row r="70" spans="1:9" s="198" customFormat="1" x14ac:dyDescent="0.3">
      <c r="A70" s="201"/>
      <c r="B70" s="203"/>
      <c r="C70" s="506" t="s">
        <v>84</v>
      </c>
      <c r="D70" s="506"/>
      <c r="E70" s="204"/>
      <c r="F70" s="197">
        <v>0.06</v>
      </c>
      <c r="G70" s="197">
        <v>0.06</v>
      </c>
      <c r="H70" s="198" t="s">
        <v>1037</v>
      </c>
      <c r="I70" s="199">
        <v>43525</v>
      </c>
    </row>
    <row r="71" spans="1:9" s="198" customFormat="1" ht="14.4" x14ac:dyDescent="0.3">
      <c r="A71" s="201"/>
      <c r="B71" s="203"/>
      <c r="C71" s="507" t="s">
        <v>83</v>
      </c>
      <c r="D71" s="508"/>
      <c r="E71" s="204"/>
      <c r="F71" s="226">
        <v>0.05</v>
      </c>
      <c r="G71" s="226">
        <v>0.05</v>
      </c>
      <c r="H71" s="198" t="s">
        <v>1038</v>
      </c>
      <c r="I71" s="199">
        <v>43556</v>
      </c>
    </row>
    <row r="72" spans="1:9" s="198" customFormat="1" ht="14.4" thickBot="1" x14ac:dyDescent="0.35">
      <c r="A72" s="201"/>
      <c r="B72" s="203"/>
      <c r="C72" s="495" t="s">
        <v>85</v>
      </c>
      <c r="D72" s="495"/>
      <c r="E72" s="204"/>
      <c r="F72" s="227">
        <v>0.15</v>
      </c>
      <c r="G72" s="227">
        <v>0.15</v>
      </c>
      <c r="H72" s="198" t="s">
        <v>1039</v>
      </c>
      <c r="I72" s="199">
        <v>43374</v>
      </c>
    </row>
    <row r="73" spans="1:9" ht="26.55" customHeight="1" thickBot="1" x14ac:dyDescent="0.35">
      <c r="A73" s="180"/>
      <c r="B73" s="504"/>
      <c r="C73" s="505"/>
      <c r="D73" s="505"/>
      <c r="E73" s="505"/>
      <c r="F73" s="212" t="s">
        <v>4</v>
      </c>
      <c r="G73" s="222" t="s">
        <v>5</v>
      </c>
    </row>
    <row r="74" spans="1:9" s="230" customFormat="1" ht="18" customHeight="1" x14ac:dyDescent="0.3">
      <c r="A74" s="228">
        <v>4</v>
      </c>
      <c r="B74" s="229" t="s">
        <v>0</v>
      </c>
      <c r="C74" s="502" t="s">
        <v>158</v>
      </c>
      <c r="D74" s="502"/>
      <c r="E74" s="502"/>
      <c r="F74" s="197" t="s">
        <v>8</v>
      </c>
      <c r="G74" s="197" t="s">
        <v>8</v>
      </c>
      <c r="H74" s="217" t="s">
        <v>297</v>
      </c>
      <c r="I74" s="191" t="s">
        <v>298</v>
      </c>
    </row>
    <row r="75" spans="1:9" s="198" customFormat="1" ht="13.8" customHeight="1" x14ac:dyDescent="0.3">
      <c r="A75" s="195"/>
      <c r="B75" s="203" t="s">
        <v>86</v>
      </c>
      <c r="C75" s="490" t="s">
        <v>94</v>
      </c>
      <c r="D75" s="487"/>
      <c r="E75" s="487"/>
      <c r="F75" s="197">
        <v>0.05</v>
      </c>
      <c r="G75" s="197">
        <v>0.05</v>
      </c>
      <c r="H75" s="198" t="s">
        <v>1040</v>
      </c>
      <c r="I75" s="199">
        <v>43525</v>
      </c>
    </row>
    <row r="76" spans="1:9" s="198" customFormat="1" ht="14.25" customHeight="1" x14ac:dyDescent="0.3">
      <c r="A76" s="195"/>
      <c r="B76" s="203" t="s">
        <v>87</v>
      </c>
      <c r="C76" s="193" t="s">
        <v>71</v>
      </c>
      <c r="D76" s="194"/>
      <c r="E76" s="231"/>
      <c r="F76" s="197">
        <v>0.2</v>
      </c>
      <c r="G76" s="197">
        <v>0.2</v>
      </c>
      <c r="H76" s="198" t="s">
        <v>1033</v>
      </c>
      <c r="I76" s="199">
        <v>43489</v>
      </c>
    </row>
    <row r="77" spans="1:9" s="198" customFormat="1" ht="13.8" customHeight="1" x14ac:dyDescent="0.3">
      <c r="A77" s="195"/>
      <c r="B77" s="203" t="s">
        <v>88</v>
      </c>
      <c r="C77" s="499" t="s">
        <v>58</v>
      </c>
      <c r="D77" s="495"/>
      <c r="E77" s="495"/>
      <c r="F77" s="197">
        <v>0.18</v>
      </c>
      <c r="G77" s="197">
        <v>0.18</v>
      </c>
      <c r="H77" s="198" t="s">
        <v>354</v>
      </c>
      <c r="I77" s="199">
        <v>43466</v>
      </c>
    </row>
    <row r="78" spans="1:9" s="198" customFormat="1" x14ac:dyDescent="0.3">
      <c r="A78" s="195"/>
      <c r="B78" s="203" t="s">
        <v>89</v>
      </c>
      <c r="C78" s="499" t="s">
        <v>60</v>
      </c>
      <c r="D78" s="495"/>
      <c r="E78" s="495"/>
      <c r="F78" s="197">
        <v>0.15</v>
      </c>
      <c r="G78" s="197">
        <v>0.15</v>
      </c>
      <c r="H78" s="198" t="s">
        <v>942</v>
      </c>
      <c r="I78" s="199">
        <v>43556</v>
      </c>
    </row>
    <row r="79" spans="1:9" s="198" customFormat="1" ht="16.5" customHeight="1" x14ac:dyDescent="0.3">
      <c r="A79" s="195"/>
      <c r="B79" s="203" t="s">
        <v>90</v>
      </c>
      <c r="C79" s="499" t="s">
        <v>63</v>
      </c>
      <c r="D79" s="495"/>
      <c r="E79" s="495"/>
      <c r="F79" s="197">
        <v>0.2</v>
      </c>
      <c r="G79" s="197">
        <v>0.2</v>
      </c>
      <c r="H79" s="198" t="s">
        <v>476</v>
      </c>
      <c r="I79" s="199">
        <v>43525</v>
      </c>
    </row>
    <row r="80" spans="1:9" s="198" customFormat="1" ht="14.25" customHeight="1" x14ac:dyDescent="0.3">
      <c r="A80" s="195"/>
      <c r="B80" s="203" t="s">
        <v>91</v>
      </c>
      <c r="C80" s="499" t="s">
        <v>85</v>
      </c>
      <c r="D80" s="495"/>
      <c r="E80" s="495"/>
      <c r="F80" s="197">
        <v>0.15</v>
      </c>
      <c r="G80" s="197">
        <v>0.15</v>
      </c>
      <c r="H80" s="198" t="s">
        <v>1039</v>
      </c>
      <c r="I80" s="199">
        <v>43374</v>
      </c>
    </row>
    <row r="81" spans="1:9" s="198" customFormat="1" x14ac:dyDescent="0.3">
      <c r="A81" s="201"/>
      <c r="B81" s="202" t="s">
        <v>92</v>
      </c>
      <c r="C81" s="500"/>
      <c r="D81" s="500"/>
      <c r="E81" s="204"/>
      <c r="F81" s="197"/>
      <c r="G81" s="197"/>
    </row>
    <row r="82" spans="1:9" s="198" customFormat="1" ht="13.8" customHeight="1" thickBot="1" x14ac:dyDescent="0.35">
      <c r="A82" s="201"/>
      <c r="B82" s="203" t="s">
        <v>93</v>
      </c>
      <c r="C82" s="495"/>
      <c r="D82" s="495"/>
      <c r="E82" s="495"/>
      <c r="F82" s="197"/>
      <c r="G82" s="197"/>
    </row>
    <row r="83" spans="1:9" s="213" customFormat="1" ht="27.6" customHeight="1" thickBot="1" x14ac:dyDescent="0.35">
      <c r="A83" s="211"/>
      <c r="B83" s="232"/>
      <c r="C83" s="501"/>
      <c r="D83" s="501"/>
      <c r="E83" s="233"/>
      <c r="F83" s="212" t="s">
        <v>4</v>
      </c>
      <c r="G83" s="222" t="s">
        <v>5</v>
      </c>
    </row>
    <row r="84" spans="1:9" s="230" customFormat="1" x14ac:dyDescent="0.3">
      <c r="A84" s="228">
        <v>5</v>
      </c>
      <c r="B84" s="234" t="s">
        <v>10</v>
      </c>
      <c r="C84" s="502" t="s">
        <v>158</v>
      </c>
      <c r="D84" s="502"/>
      <c r="E84" s="502"/>
      <c r="F84" s="197" t="s">
        <v>8</v>
      </c>
      <c r="G84" s="197" t="s">
        <v>8</v>
      </c>
      <c r="H84" s="217" t="s">
        <v>297</v>
      </c>
      <c r="I84" s="191" t="s">
        <v>298</v>
      </c>
    </row>
    <row r="85" spans="1:9" ht="13.8" customHeight="1" x14ac:dyDescent="0.3">
      <c r="A85" s="180"/>
      <c r="B85" s="203" t="s">
        <v>95</v>
      </c>
      <c r="C85" s="503" t="s">
        <v>46</v>
      </c>
      <c r="D85" s="503"/>
      <c r="E85" s="503"/>
      <c r="F85" s="197">
        <v>0.3</v>
      </c>
      <c r="G85" s="197">
        <v>0.3</v>
      </c>
      <c r="H85" s="198" t="s">
        <v>1018</v>
      </c>
      <c r="I85" s="199">
        <v>43586</v>
      </c>
    </row>
    <row r="86" spans="1:9" x14ac:dyDescent="0.3">
      <c r="A86" s="180"/>
      <c r="B86" s="204" t="s">
        <v>96</v>
      </c>
      <c r="C86" s="495" t="s">
        <v>106</v>
      </c>
      <c r="D86" s="495"/>
      <c r="E86" s="495"/>
      <c r="F86" s="197">
        <v>0.2</v>
      </c>
      <c r="G86" s="197">
        <v>0.2</v>
      </c>
      <c r="H86" s="198" t="s">
        <v>1041</v>
      </c>
      <c r="I86" s="199">
        <v>43586</v>
      </c>
    </row>
    <row r="87" spans="1:9" ht="13.8" customHeight="1" x14ac:dyDescent="0.3">
      <c r="A87" s="180"/>
      <c r="B87" s="204" t="s">
        <v>97</v>
      </c>
      <c r="C87" s="495" t="s">
        <v>107</v>
      </c>
      <c r="D87" s="495"/>
      <c r="E87" s="495"/>
      <c r="F87" s="197">
        <v>0.2</v>
      </c>
      <c r="G87" s="197">
        <v>0.2</v>
      </c>
      <c r="H87" s="198" t="s">
        <v>1042</v>
      </c>
      <c r="I87" s="199">
        <v>43497</v>
      </c>
    </row>
    <row r="88" spans="1:9" x14ac:dyDescent="0.3">
      <c r="A88" s="180"/>
      <c r="B88" s="204" t="s">
        <v>98</v>
      </c>
      <c r="C88" s="204" t="s">
        <v>108</v>
      </c>
      <c r="D88" s="204"/>
      <c r="E88" s="204"/>
      <c r="F88" s="197">
        <v>0.12</v>
      </c>
      <c r="G88" s="197">
        <v>0.12</v>
      </c>
      <c r="H88" s="198" t="s">
        <v>1043</v>
      </c>
      <c r="I88" s="199">
        <v>43579</v>
      </c>
    </row>
    <row r="89" spans="1:9" x14ac:dyDescent="0.3">
      <c r="A89" s="180"/>
      <c r="B89" s="204" t="s">
        <v>99</v>
      </c>
      <c r="C89" s="204" t="s">
        <v>109</v>
      </c>
      <c r="D89" s="204"/>
      <c r="E89" s="204"/>
      <c r="F89" s="197">
        <v>0.3</v>
      </c>
      <c r="G89" s="197">
        <v>0.3</v>
      </c>
      <c r="H89" s="198" t="s">
        <v>1044</v>
      </c>
      <c r="I89" s="199">
        <v>43435</v>
      </c>
    </row>
    <row r="90" spans="1:9" s="198" customFormat="1" x14ac:dyDescent="0.3">
      <c r="A90" s="201"/>
      <c r="B90" s="203" t="s">
        <v>100</v>
      </c>
      <c r="C90" s="204" t="s">
        <v>48</v>
      </c>
      <c r="D90" s="204"/>
      <c r="E90" s="204"/>
      <c r="F90" s="197">
        <v>0.34</v>
      </c>
      <c r="G90" s="197">
        <v>0.34</v>
      </c>
      <c r="H90" s="198" t="s">
        <v>1020</v>
      </c>
      <c r="I90" s="199">
        <v>43577</v>
      </c>
    </row>
    <row r="91" spans="1:9" s="198" customFormat="1" ht="15.75" customHeight="1" x14ac:dyDescent="0.3">
      <c r="A91" s="201"/>
      <c r="B91" s="203" t="s">
        <v>101</v>
      </c>
      <c r="C91" s="235" t="s">
        <v>75</v>
      </c>
      <c r="D91" s="204"/>
      <c r="E91" s="204"/>
      <c r="F91" s="197">
        <v>0.2</v>
      </c>
      <c r="G91" s="197">
        <v>0.2</v>
      </c>
      <c r="H91" s="198" t="s">
        <v>483</v>
      </c>
      <c r="I91" s="199">
        <v>43556</v>
      </c>
    </row>
    <row r="92" spans="1:9" s="198" customFormat="1" x14ac:dyDescent="0.3">
      <c r="A92" s="201"/>
      <c r="B92" s="203" t="s">
        <v>102</v>
      </c>
      <c r="C92" s="204" t="s">
        <v>110</v>
      </c>
      <c r="D92" s="204"/>
      <c r="E92" s="204"/>
      <c r="F92" s="197">
        <v>0.15</v>
      </c>
      <c r="G92" s="197">
        <v>0.15</v>
      </c>
      <c r="H92" s="198" t="s">
        <v>1045</v>
      </c>
      <c r="I92" s="199">
        <v>43466</v>
      </c>
    </row>
    <row r="93" spans="1:9" s="198" customFormat="1" x14ac:dyDescent="0.3">
      <c r="A93" s="201"/>
      <c r="B93" s="203" t="s">
        <v>103</v>
      </c>
      <c r="C93" s="495" t="s">
        <v>111</v>
      </c>
      <c r="D93" s="495"/>
      <c r="E93" s="204"/>
      <c r="F93" s="197">
        <v>0.15</v>
      </c>
      <c r="G93" s="197">
        <v>0.15</v>
      </c>
      <c r="H93" s="198" t="s">
        <v>1046</v>
      </c>
      <c r="I93" s="199">
        <v>43132</v>
      </c>
    </row>
    <row r="94" spans="1:9" s="198" customFormat="1" ht="13.8" customHeight="1" x14ac:dyDescent="0.3">
      <c r="A94" s="201"/>
      <c r="B94" s="203" t="s">
        <v>104</v>
      </c>
      <c r="C94" s="497" t="s">
        <v>112</v>
      </c>
      <c r="D94" s="497"/>
      <c r="E94" s="497"/>
      <c r="F94" s="197">
        <v>0.05</v>
      </c>
      <c r="G94" s="197">
        <v>0.05</v>
      </c>
      <c r="H94" s="198" t="s">
        <v>1047</v>
      </c>
      <c r="I94" s="199">
        <v>43556</v>
      </c>
    </row>
    <row r="95" spans="1:9" s="198" customFormat="1" x14ac:dyDescent="0.3">
      <c r="A95" s="201"/>
      <c r="B95" s="203" t="s">
        <v>105</v>
      </c>
      <c r="C95" s="498" t="s">
        <v>50</v>
      </c>
      <c r="D95" s="498"/>
      <c r="E95" s="498"/>
      <c r="F95" s="197">
        <v>0.35</v>
      </c>
      <c r="G95" s="197">
        <v>0.35</v>
      </c>
      <c r="H95" s="198" t="s">
        <v>952</v>
      </c>
      <c r="I95" s="199">
        <v>43556</v>
      </c>
    </row>
    <row r="96" spans="1:9" s="198" customFormat="1" ht="13.8" customHeight="1" x14ac:dyDescent="0.3">
      <c r="A96" s="201"/>
      <c r="B96" s="203"/>
      <c r="C96" s="487" t="s">
        <v>113</v>
      </c>
      <c r="D96" s="487"/>
      <c r="E96" s="487"/>
      <c r="F96" s="197">
        <v>0.2</v>
      </c>
      <c r="G96" s="197">
        <v>0.2</v>
      </c>
      <c r="H96" s="198" t="s">
        <v>1048</v>
      </c>
      <c r="I96" s="199">
        <v>43584</v>
      </c>
    </row>
    <row r="97" spans="1:9" s="198" customFormat="1" x14ac:dyDescent="0.3">
      <c r="A97" s="201"/>
      <c r="B97" s="203"/>
      <c r="C97" s="495" t="s">
        <v>114</v>
      </c>
      <c r="D97" s="495"/>
      <c r="E97" s="495"/>
      <c r="F97" s="197">
        <v>0.25</v>
      </c>
      <c r="G97" s="197">
        <v>0.25</v>
      </c>
      <c r="H97" s="198" t="s">
        <v>1049</v>
      </c>
      <c r="I97" s="199">
        <v>43409</v>
      </c>
    </row>
    <row r="98" spans="1:9" s="198" customFormat="1" ht="13.8" customHeight="1" x14ac:dyDescent="0.3">
      <c r="A98" s="201"/>
      <c r="B98" s="203"/>
      <c r="C98" s="495" t="s">
        <v>115</v>
      </c>
      <c r="D98" s="495"/>
      <c r="E98" s="495"/>
      <c r="F98" s="197">
        <v>0.2</v>
      </c>
      <c r="G98" s="197">
        <v>0.2</v>
      </c>
      <c r="H98" s="198" t="s">
        <v>1050</v>
      </c>
      <c r="I98" s="199">
        <v>43327</v>
      </c>
    </row>
    <row r="99" spans="1:9" s="198" customFormat="1" ht="13.8" customHeight="1" x14ac:dyDescent="0.3">
      <c r="A99" s="201"/>
      <c r="B99" s="203"/>
      <c r="C99" s="495" t="s">
        <v>116</v>
      </c>
      <c r="D99" s="495"/>
      <c r="E99" s="204"/>
      <c r="F99" s="197">
        <v>0.32</v>
      </c>
      <c r="G99" s="197">
        <v>0.32</v>
      </c>
      <c r="H99" s="198" t="s">
        <v>488</v>
      </c>
      <c r="I99" s="199">
        <v>43579</v>
      </c>
    </row>
    <row r="100" spans="1:9" s="198" customFormat="1" ht="13.8" customHeight="1" x14ac:dyDescent="0.3">
      <c r="A100" s="201"/>
      <c r="B100" s="203"/>
      <c r="C100" s="495" t="s">
        <v>117</v>
      </c>
      <c r="D100" s="495"/>
      <c r="E100" s="204"/>
      <c r="F100" s="197">
        <v>0.2</v>
      </c>
      <c r="G100" s="197">
        <v>0.2</v>
      </c>
      <c r="H100" s="198" t="s">
        <v>1051</v>
      </c>
      <c r="I100" s="199">
        <v>43556</v>
      </c>
    </row>
    <row r="101" spans="1:9" s="198" customFormat="1" ht="13.8" customHeight="1" x14ac:dyDescent="0.3">
      <c r="A101" s="201"/>
      <c r="B101" s="203"/>
      <c r="C101" s="495" t="s">
        <v>118</v>
      </c>
      <c r="D101" s="495"/>
      <c r="E101" s="204"/>
      <c r="F101" s="197">
        <v>0.15</v>
      </c>
      <c r="G101" s="197">
        <v>0.15</v>
      </c>
      <c r="H101" s="198" t="s">
        <v>1052</v>
      </c>
      <c r="I101" s="199">
        <v>43466</v>
      </c>
    </row>
    <row r="102" spans="1:9" s="198" customFormat="1" ht="13.8" customHeight="1" x14ac:dyDescent="0.3">
      <c r="A102" s="201"/>
      <c r="B102" s="203"/>
      <c r="C102" s="497" t="s">
        <v>119</v>
      </c>
      <c r="D102" s="497"/>
      <c r="E102" s="204"/>
      <c r="F102" s="197">
        <v>0.2</v>
      </c>
      <c r="G102" s="197">
        <v>0.2</v>
      </c>
      <c r="H102" s="198" t="s">
        <v>1053</v>
      </c>
      <c r="I102" s="199">
        <v>43525</v>
      </c>
    </row>
    <row r="103" spans="1:9" s="198" customFormat="1" ht="13.8" customHeight="1" x14ac:dyDescent="0.3">
      <c r="A103" s="201"/>
      <c r="B103" s="203"/>
      <c r="C103" s="495" t="s">
        <v>120</v>
      </c>
      <c r="D103" s="495"/>
      <c r="E103" s="495"/>
      <c r="F103" s="197">
        <v>0.2</v>
      </c>
      <c r="G103" s="197">
        <v>0.2</v>
      </c>
      <c r="H103" s="179" t="s">
        <v>1054</v>
      </c>
      <c r="I103" s="236">
        <v>43579</v>
      </c>
    </row>
    <row r="104" spans="1:9" s="421" customFormat="1" x14ac:dyDescent="0.3">
      <c r="A104" s="418">
        <v>7</v>
      </c>
      <c r="B104" s="426" t="s">
        <v>300</v>
      </c>
      <c r="C104" s="486"/>
      <c r="D104" s="486"/>
      <c r="E104" s="486"/>
      <c r="F104" s="429"/>
      <c r="G104" s="429"/>
    </row>
    <row r="105" spans="1:9" x14ac:dyDescent="0.3">
      <c r="A105" s="180"/>
      <c r="B105" s="237"/>
      <c r="C105" s="487"/>
      <c r="D105" s="487"/>
      <c r="E105" s="203"/>
      <c r="F105" s="197"/>
      <c r="G105" s="197"/>
    </row>
    <row r="106" spans="1:9" ht="13.8" customHeight="1" x14ac:dyDescent="0.3">
      <c r="A106" s="474"/>
      <c r="B106" s="496"/>
      <c r="C106" s="487" t="s">
        <v>301</v>
      </c>
      <c r="D106" s="487"/>
      <c r="E106" s="203"/>
      <c r="F106" s="240">
        <v>75</v>
      </c>
      <c r="G106" s="197"/>
    </row>
    <row r="107" spans="1:9" x14ac:dyDescent="0.3">
      <c r="A107" s="474"/>
      <c r="B107" s="496"/>
      <c r="C107" s="487"/>
      <c r="D107" s="487"/>
      <c r="E107" s="203" t="s">
        <v>302</v>
      </c>
      <c r="F107" s="320"/>
      <c r="G107" s="197"/>
    </row>
    <row r="108" spans="1:9" ht="41.4" x14ac:dyDescent="0.3">
      <c r="A108" s="180"/>
      <c r="B108" s="237"/>
      <c r="C108" s="194" t="s">
        <v>303</v>
      </c>
      <c r="D108" s="203"/>
      <c r="E108" s="203"/>
      <c r="F108" s="320">
        <v>0.18</v>
      </c>
      <c r="G108" s="197"/>
    </row>
    <row r="109" spans="1:9" x14ac:dyDescent="0.3">
      <c r="A109" s="180"/>
      <c r="B109" s="237"/>
      <c r="C109" s="487"/>
      <c r="D109" s="487"/>
      <c r="E109" s="203"/>
      <c r="F109" s="320"/>
      <c r="G109" s="197"/>
    </row>
    <row r="110" spans="1:9" x14ac:dyDescent="0.3">
      <c r="A110" s="180"/>
      <c r="B110" s="237"/>
      <c r="C110" s="487" t="s">
        <v>304</v>
      </c>
      <c r="D110" s="487"/>
      <c r="E110" s="203" t="s">
        <v>305</v>
      </c>
      <c r="F110" s="320"/>
      <c r="G110" s="197"/>
    </row>
    <row r="111" spans="1:9" x14ac:dyDescent="0.3">
      <c r="A111" s="180"/>
      <c r="B111" s="237"/>
      <c r="C111" s="487" t="s">
        <v>306</v>
      </c>
      <c r="D111" s="487"/>
      <c r="E111" s="203" t="s">
        <v>305</v>
      </c>
      <c r="F111" s="240">
        <v>95</v>
      </c>
      <c r="G111" s="197"/>
    </row>
    <row r="112" spans="1:9" ht="13.05" customHeight="1" x14ac:dyDescent="0.3">
      <c r="A112" s="180"/>
      <c r="B112" s="237"/>
      <c r="C112" s="487" t="s">
        <v>307</v>
      </c>
      <c r="D112" s="487"/>
      <c r="E112" s="203"/>
      <c r="F112" s="240">
        <v>150</v>
      </c>
      <c r="G112" s="197"/>
    </row>
    <row r="113" spans="1:7" ht="14.4" x14ac:dyDescent="0.3">
      <c r="A113" s="180"/>
      <c r="B113" s="237"/>
      <c r="C113" s="489" t="s">
        <v>308</v>
      </c>
      <c r="D113" s="494"/>
      <c r="E113" s="203"/>
      <c r="F113" s="240">
        <v>160</v>
      </c>
      <c r="G113" s="197"/>
    </row>
    <row r="114" spans="1:7" s="421" customFormat="1" x14ac:dyDescent="0.3">
      <c r="A114" s="418">
        <v>8</v>
      </c>
      <c r="B114" s="426" t="s">
        <v>309</v>
      </c>
      <c r="C114" s="486"/>
      <c r="D114" s="486"/>
      <c r="E114" s="427"/>
      <c r="F114" s="428"/>
      <c r="G114" s="420"/>
    </row>
    <row r="115" spans="1:7" ht="42" thickBot="1" x14ac:dyDescent="0.35">
      <c r="A115" s="180"/>
      <c r="B115" s="237" t="s">
        <v>310</v>
      </c>
      <c r="C115" s="487"/>
      <c r="D115" s="487"/>
      <c r="E115" s="244" t="s">
        <v>302</v>
      </c>
      <c r="F115" s="197"/>
    </row>
    <row r="116" spans="1:7" ht="55.2" x14ac:dyDescent="0.3">
      <c r="A116" s="180"/>
      <c r="B116" s="237" t="s">
        <v>311</v>
      </c>
      <c r="C116" s="488" t="s">
        <v>312</v>
      </c>
      <c r="D116" s="488"/>
      <c r="E116" s="237"/>
      <c r="F116" s="197"/>
    </row>
    <row r="117" spans="1:7" ht="14.4" thickBot="1" x14ac:dyDescent="0.35">
      <c r="A117" s="180"/>
      <c r="B117" s="246" t="s">
        <v>313</v>
      </c>
      <c r="C117" s="489"/>
      <c r="D117" s="490"/>
      <c r="E117" s="247" t="s">
        <v>302</v>
      </c>
      <c r="F117" s="197"/>
    </row>
    <row r="118" spans="1:7" x14ac:dyDescent="0.3">
      <c r="A118" s="180"/>
      <c r="B118" s="237" t="s">
        <v>314</v>
      </c>
      <c r="C118" s="248">
        <v>90</v>
      </c>
      <c r="D118" s="249"/>
      <c r="E118" s="220"/>
      <c r="F118" s="197"/>
    </row>
    <row r="119" spans="1:7" x14ac:dyDescent="0.3">
      <c r="A119" s="180"/>
      <c r="B119" s="237" t="s">
        <v>315</v>
      </c>
      <c r="C119" s="248">
        <v>120</v>
      </c>
      <c r="D119" s="249"/>
      <c r="E119" s="220"/>
      <c r="F119" s="197"/>
    </row>
    <row r="120" spans="1:7" x14ac:dyDescent="0.3">
      <c r="A120" s="180"/>
      <c r="B120" s="237" t="s">
        <v>316</v>
      </c>
      <c r="C120" s="248">
        <v>95</v>
      </c>
      <c r="D120" s="249"/>
      <c r="E120" s="220"/>
      <c r="F120" s="197"/>
    </row>
    <row r="121" spans="1:7" x14ac:dyDescent="0.3">
      <c r="A121" s="180"/>
      <c r="B121" s="237" t="s">
        <v>317</v>
      </c>
      <c r="C121" s="248">
        <v>95</v>
      </c>
      <c r="D121" s="249"/>
      <c r="E121" s="220"/>
      <c r="F121" s="197"/>
    </row>
    <row r="122" spans="1:7" x14ac:dyDescent="0.3">
      <c r="A122" s="180"/>
      <c r="B122" s="237" t="s">
        <v>318</v>
      </c>
      <c r="C122" s="248">
        <v>110</v>
      </c>
      <c r="D122" s="249"/>
      <c r="E122" s="220"/>
      <c r="F122" s="197"/>
    </row>
    <row r="123" spans="1:7" x14ac:dyDescent="0.3">
      <c r="A123" s="180"/>
      <c r="B123" s="237" t="s">
        <v>319</v>
      </c>
      <c r="C123" s="248">
        <v>110</v>
      </c>
      <c r="D123" s="249"/>
      <c r="E123" s="220"/>
      <c r="F123" s="197"/>
    </row>
    <row r="124" spans="1:7" x14ac:dyDescent="0.3">
      <c r="A124" s="180"/>
      <c r="B124" s="179" t="s">
        <v>320</v>
      </c>
      <c r="C124" s="250">
        <v>110</v>
      </c>
      <c r="D124" s="251"/>
      <c r="E124" s="237"/>
      <c r="F124" s="197"/>
    </row>
    <row r="125" spans="1:7" ht="14.4" thickBot="1" x14ac:dyDescent="0.35">
      <c r="A125" s="180"/>
      <c r="B125" s="237" t="s">
        <v>321</v>
      </c>
      <c r="C125" s="250">
        <v>85</v>
      </c>
      <c r="D125" s="251"/>
      <c r="E125" s="244" t="s">
        <v>302</v>
      </c>
      <c r="F125" s="197"/>
    </row>
    <row r="126" spans="1:7" x14ac:dyDescent="0.3">
      <c r="A126" s="180"/>
      <c r="B126" s="237" t="s">
        <v>322</v>
      </c>
      <c r="C126" s="250">
        <v>90</v>
      </c>
      <c r="D126" s="252"/>
      <c r="E126" s="237"/>
      <c r="F126" s="197"/>
    </row>
    <row r="127" spans="1:7" ht="14.4" thickBot="1" x14ac:dyDescent="0.35">
      <c r="A127" s="180"/>
      <c r="B127" s="237" t="s">
        <v>323</v>
      </c>
      <c r="C127" s="250">
        <v>50</v>
      </c>
      <c r="D127" s="252"/>
      <c r="E127" s="244" t="s">
        <v>302</v>
      </c>
      <c r="F127" s="197"/>
    </row>
    <row r="128" spans="1:7" x14ac:dyDescent="0.3">
      <c r="A128" s="180"/>
      <c r="B128" s="237" t="s">
        <v>324</v>
      </c>
      <c r="C128" s="250">
        <v>145</v>
      </c>
      <c r="D128" s="252"/>
      <c r="E128" s="237"/>
      <c r="F128" s="241"/>
      <c r="G128" s="241"/>
    </row>
    <row r="129" spans="1:7" s="421" customFormat="1" ht="13.8" customHeight="1" x14ac:dyDescent="0.3">
      <c r="A129" s="418">
        <v>9</v>
      </c>
      <c r="B129" s="491" t="s">
        <v>325</v>
      </c>
      <c r="C129" s="491"/>
      <c r="D129" s="491"/>
      <c r="E129" s="491"/>
      <c r="F129" s="419"/>
      <c r="G129" s="420"/>
    </row>
    <row r="130" spans="1:7" ht="13.05" customHeight="1" x14ac:dyDescent="0.3">
      <c r="A130" s="474"/>
      <c r="B130" s="254" t="s">
        <v>326</v>
      </c>
      <c r="C130" s="206"/>
      <c r="D130" s="206"/>
      <c r="E130" s="206"/>
      <c r="F130" s="325"/>
    </row>
    <row r="131" spans="1:7" ht="13.05" customHeight="1" x14ac:dyDescent="0.3">
      <c r="A131" s="474"/>
      <c r="B131" s="492" t="s">
        <v>327</v>
      </c>
      <c r="C131" s="493"/>
      <c r="D131" s="493"/>
      <c r="E131" s="220"/>
      <c r="F131" s="325"/>
    </row>
    <row r="132" spans="1:7" ht="13.05" customHeight="1" x14ac:dyDescent="0.3">
      <c r="A132" s="474"/>
      <c r="B132" s="492"/>
      <c r="C132" s="493"/>
      <c r="D132" s="493"/>
      <c r="E132" s="220"/>
      <c r="F132" s="325"/>
    </row>
    <row r="133" spans="1:7" ht="13.05" customHeight="1" x14ac:dyDescent="0.3">
      <c r="A133" s="474"/>
      <c r="B133" s="492"/>
      <c r="C133" s="493"/>
      <c r="D133" s="493"/>
      <c r="E133" s="220"/>
      <c r="F133" s="325"/>
    </row>
    <row r="134" spans="1:7" ht="13.05" customHeight="1" x14ac:dyDescent="0.3">
      <c r="A134" s="474"/>
      <c r="B134" s="492"/>
      <c r="C134" s="493"/>
      <c r="D134" s="493"/>
      <c r="E134" s="220"/>
      <c r="F134" s="325"/>
    </row>
    <row r="135" spans="1:7" ht="27" customHeight="1" x14ac:dyDescent="0.3">
      <c r="A135" s="474"/>
      <c r="B135" s="492"/>
      <c r="C135" s="493"/>
      <c r="D135" s="493"/>
      <c r="E135" s="220"/>
    </row>
    <row r="136" spans="1:7" s="424" customFormat="1" x14ac:dyDescent="0.3">
      <c r="A136" s="479">
        <v>10</v>
      </c>
      <c r="B136" s="480" t="s">
        <v>328</v>
      </c>
      <c r="C136" s="480"/>
      <c r="D136" s="481"/>
      <c r="E136" s="422"/>
      <c r="F136" s="423"/>
      <c r="G136" s="423"/>
    </row>
    <row r="137" spans="1:7" s="421" customFormat="1" x14ac:dyDescent="0.3">
      <c r="A137" s="479"/>
      <c r="B137" s="481"/>
      <c r="C137" s="481"/>
      <c r="D137" s="481"/>
      <c r="E137" s="425"/>
      <c r="F137" s="420"/>
      <c r="G137" s="420"/>
    </row>
    <row r="138" spans="1:7" x14ac:dyDescent="0.3">
      <c r="A138" s="482"/>
      <c r="B138" s="483" t="s">
        <v>329</v>
      </c>
      <c r="C138" s="483"/>
      <c r="D138" s="484"/>
      <c r="E138" s="484"/>
    </row>
    <row r="139" spans="1:7" hidden="1" x14ac:dyDescent="0.3">
      <c r="A139" s="482"/>
      <c r="B139" s="485"/>
      <c r="C139" s="485"/>
      <c r="D139" s="485"/>
      <c r="E139" s="485"/>
    </row>
    <row r="140" spans="1:7" x14ac:dyDescent="0.3">
      <c r="A140" s="474"/>
      <c r="B140" s="475" t="s">
        <v>330</v>
      </c>
      <c r="C140" s="475"/>
      <c r="D140" s="476"/>
      <c r="E140" s="476"/>
    </row>
    <row r="141" spans="1:7" ht="0.45" customHeight="1" x14ac:dyDescent="0.3">
      <c r="A141" s="474"/>
      <c r="B141" s="476"/>
      <c r="C141" s="476"/>
      <c r="D141" s="476"/>
      <c r="E141" s="476"/>
    </row>
    <row r="142" spans="1:7" ht="11.55" customHeight="1" x14ac:dyDescent="0.3">
      <c r="A142" s="474"/>
      <c r="B142" s="475" t="s">
        <v>331</v>
      </c>
      <c r="C142" s="475"/>
      <c r="D142" s="476"/>
      <c r="E142" s="476"/>
    </row>
    <row r="143" spans="1:7" hidden="1" x14ac:dyDescent="0.3">
      <c r="A143" s="474"/>
      <c r="B143" s="476"/>
      <c r="C143" s="476"/>
      <c r="D143" s="476"/>
      <c r="E143" s="476"/>
    </row>
    <row r="144" spans="1:7" x14ac:dyDescent="0.3">
      <c r="A144" s="474"/>
      <c r="B144" s="475" t="s">
        <v>332</v>
      </c>
      <c r="C144" s="475"/>
      <c r="D144" s="476"/>
      <c r="E144" s="476"/>
    </row>
    <row r="145" spans="1:5" ht="1.5" customHeight="1" x14ac:dyDescent="0.3">
      <c r="A145" s="474"/>
      <c r="B145" s="476"/>
      <c r="C145" s="476"/>
      <c r="D145" s="476"/>
      <c r="E145" s="476"/>
    </row>
    <row r="146" spans="1:5" ht="14.4" x14ac:dyDescent="0.3">
      <c r="A146" s="180"/>
      <c r="B146" s="258"/>
      <c r="C146" s="477"/>
      <c r="D146" s="478"/>
      <c r="E146" s="478"/>
    </row>
    <row r="147" spans="1:5" x14ac:dyDescent="0.3">
      <c r="A147" s="180"/>
      <c r="B147" s="258" t="s">
        <v>333</v>
      </c>
      <c r="C147" s="258"/>
      <c r="D147" s="258"/>
      <c r="E147" s="258"/>
    </row>
    <row r="148" spans="1:5" x14ac:dyDescent="0.3">
      <c r="A148" s="180"/>
      <c r="B148" s="258"/>
      <c r="C148" s="258"/>
      <c r="D148" s="258"/>
      <c r="E148" s="258"/>
    </row>
    <row r="149" spans="1:5" x14ac:dyDescent="0.3">
      <c r="A149" s="180"/>
      <c r="B149" s="260"/>
      <c r="C149" s="261"/>
      <c r="D149" s="258"/>
      <c r="E149" s="258"/>
    </row>
    <row r="150" spans="1:5" x14ac:dyDescent="0.3">
      <c r="A150" s="260"/>
      <c r="D150" s="260"/>
      <c r="E150" s="260"/>
    </row>
  </sheetData>
  <sheetProtection algorithmName="SHA-512" hashValue="ZjUVfVRwPLUHzlQHRiTgWTzHSAbKZ4DLAdEP7useaR2b1hffUrY5sOC0isties/CqC5wqCzf6+3xlzdu7JHkvQ==" saltValue="dTWM/u3tsF79g4TVDUIjfQ==" spinCount="100000" sheet="1" objects="1" scenarios="1" formatColumns="0"/>
  <mergeCells count="119">
    <mergeCell ref="B1:D1"/>
    <mergeCell ref="B2:D2"/>
    <mergeCell ref="E3:G3"/>
    <mergeCell ref="B4:E4"/>
    <mergeCell ref="C5:E5"/>
    <mergeCell ref="C6:E6"/>
    <mergeCell ref="C19:D19"/>
    <mergeCell ref="C20:D20"/>
    <mergeCell ref="C21:D21"/>
    <mergeCell ref="C13:E13"/>
    <mergeCell ref="C14:D14"/>
    <mergeCell ref="C15:D15"/>
    <mergeCell ref="C7:E7"/>
    <mergeCell ref="C8:E8"/>
    <mergeCell ref="C9:E9"/>
    <mergeCell ref="C10:E10"/>
    <mergeCell ref="C11:E11"/>
    <mergeCell ref="C12:E12"/>
    <mergeCell ref="C22:D22"/>
    <mergeCell ref="C23:D23"/>
    <mergeCell ref="C24:D24"/>
    <mergeCell ref="C16:D16"/>
    <mergeCell ref="C17:D17"/>
    <mergeCell ref="C18:E18"/>
    <mergeCell ref="C33:E33"/>
    <mergeCell ref="C34:E34"/>
    <mergeCell ref="C35:D35"/>
    <mergeCell ref="C36:E36"/>
    <mergeCell ref="C37:E37"/>
    <mergeCell ref="C38:E38"/>
    <mergeCell ref="C25:D25"/>
    <mergeCell ref="B27:E27"/>
    <mergeCell ref="C28:E28"/>
    <mergeCell ref="C29:E29"/>
    <mergeCell ref="C30:E30"/>
    <mergeCell ref="C31:E31"/>
    <mergeCell ref="C45:D45"/>
    <mergeCell ref="C46:D46"/>
    <mergeCell ref="C47:D47"/>
    <mergeCell ref="C48:D48"/>
    <mergeCell ref="B50:E51"/>
    <mergeCell ref="C52:E52"/>
    <mergeCell ref="C39:D39"/>
    <mergeCell ref="C40:D40"/>
    <mergeCell ref="C41:D41"/>
    <mergeCell ref="C42:D42"/>
    <mergeCell ref="C43:D43"/>
    <mergeCell ref="C44:D44"/>
    <mergeCell ref="C61:D61"/>
    <mergeCell ref="C62:D62"/>
    <mergeCell ref="C63:D63"/>
    <mergeCell ref="C64:D64"/>
    <mergeCell ref="C65:D65"/>
    <mergeCell ref="C66:D66"/>
    <mergeCell ref="C53:E53"/>
    <mergeCell ref="C54:E54"/>
    <mergeCell ref="C55:E55"/>
    <mergeCell ref="C56:E56"/>
    <mergeCell ref="C59:D59"/>
    <mergeCell ref="C60:D60"/>
    <mergeCell ref="B73:E73"/>
    <mergeCell ref="C74:E74"/>
    <mergeCell ref="C75:E75"/>
    <mergeCell ref="C77:E77"/>
    <mergeCell ref="C78:E78"/>
    <mergeCell ref="C79:E79"/>
    <mergeCell ref="C67:D67"/>
    <mergeCell ref="C68:D68"/>
    <mergeCell ref="C69:D69"/>
    <mergeCell ref="C70:D70"/>
    <mergeCell ref="C71:D71"/>
    <mergeCell ref="C72:D72"/>
    <mergeCell ref="C86:E86"/>
    <mergeCell ref="C87:E87"/>
    <mergeCell ref="C93:D93"/>
    <mergeCell ref="C94:E94"/>
    <mergeCell ref="C95:E95"/>
    <mergeCell ref="C96:E96"/>
    <mergeCell ref="C80:E80"/>
    <mergeCell ref="C81:D81"/>
    <mergeCell ref="C82:E82"/>
    <mergeCell ref="C83:D83"/>
    <mergeCell ref="C84:E84"/>
    <mergeCell ref="C85:E85"/>
    <mergeCell ref="C103:E103"/>
    <mergeCell ref="C104:E104"/>
    <mergeCell ref="C105:D105"/>
    <mergeCell ref="A106:A107"/>
    <mergeCell ref="B106:B107"/>
    <mergeCell ref="C106:D107"/>
    <mergeCell ref="C97:E97"/>
    <mergeCell ref="C98:E98"/>
    <mergeCell ref="C99:D99"/>
    <mergeCell ref="C100:D100"/>
    <mergeCell ref="C101:D101"/>
    <mergeCell ref="C102:D102"/>
    <mergeCell ref="C114:D114"/>
    <mergeCell ref="C115:D115"/>
    <mergeCell ref="C116:D116"/>
    <mergeCell ref="C117:D117"/>
    <mergeCell ref="B129:E129"/>
    <mergeCell ref="A130:A135"/>
    <mergeCell ref="B131:D135"/>
    <mergeCell ref="C109:D109"/>
    <mergeCell ref="C110:D110"/>
    <mergeCell ref="C111:D111"/>
    <mergeCell ref="C112:D112"/>
    <mergeCell ref="C113:D113"/>
    <mergeCell ref="A142:A143"/>
    <mergeCell ref="B142:E143"/>
    <mergeCell ref="A144:A145"/>
    <mergeCell ref="B144:E145"/>
    <mergeCell ref="C146:E146"/>
    <mergeCell ref="A136:A137"/>
    <mergeCell ref="B136:D137"/>
    <mergeCell ref="A138:A139"/>
    <mergeCell ref="B138:E139"/>
    <mergeCell ref="A140:A141"/>
    <mergeCell ref="B140:E1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14"/>
  <sheetViews>
    <sheetView topLeftCell="A29" workbookViewId="0">
      <selection activeCell="H44" sqref="H44"/>
    </sheetView>
  </sheetViews>
  <sheetFormatPr defaultColWidth="9.21875" defaultRowHeight="13.8" x14ac:dyDescent="0.3"/>
  <cols>
    <col min="1" max="1" width="3.21875" style="179" bestFit="1" customWidth="1"/>
    <col min="2" max="2" width="29" style="179" customWidth="1"/>
    <col min="3" max="3" width="21.44140625" style="262" customWidth="1"/>
    <col min="4" max="4" width="14.21875" style="179" customWidth="1"/>
    <col min="5" max="5" width="8.5546875" style="179" hidden="1" customWidth="1"/>
    <col min="6" max="6" width="18.77734375" style="223" customWidth="1"/>
    <col min="7" max="7" width="16.77734375" style="223" customWidth="1"/>
    <col min="8" max="8" width="25.77734375" style="179" customWidth="1"/>
    <col min="9" max="9" width="12.109375" style="179" customWidth="1"/>
    <col min="10" max="16384" width="9.21875" style="179"/>
  </cols>
  <sheetData>
    <row r="1" spans="1:9" ht="19.05" customHeight="1" thickBot="1" x14ac:dyDescent="0.35">
      <c r="A1" s="176"/>
      <c r="B1" s="517" t="s">
        <v>292</v>
      </c>
      <c r="C1" s="518"/>
      <c r="D1" s="529"/>
      <c r="E1" s="177"/>
      <c r="F1" s="178"/>
      <c r="G1" s="178"/>
    </row>
    <row r="2" spans="1:9" ht="18" customHeight="1" thickBot="1" x14ac:dyDescent="0.35">
      <c r="A2" s="238"/>
      <c r="B2" s="517" t="s">
        <v>334</v>
      </c>
      <c r="C2" s="518"/>
      <c r="D2" s="529"/>
      <c r="E2" s="181"/>
      <c r="F2" s="178"/>
      <c r="G2" s="182"/>
    </row>
    <row r="3" spans="1:9" ht="42" thickBot="1" x14ac:dyDescent="0.35">
      <c r="A3" s="238"/>
      <c r="B3" s="183" t="s">
        <v>335</v>
      </c>
      <c r="C3" s="530"/>
      <c r="D3" s="531"/>
      <c r="E3" s="520" t="s">
        <v>336</v>
      </c>
      <c r="F3" s="521"/>
      <c r="G3" s="532"/>
    </row>
    <row r="4" spans="1:9" ht="26.55" customHeight="1" x14ac:dyDescent="0.3">
      <c r="A4" s="238"/>
      <c r="B4" s="510" t="s">
        <v>337</v>
      </c>
      <c r="C4" s="505"/>
      <c r="D4" s="505"/>
      <c r="E4" s="533"/>
      <c r="F4" s="186" t="s">
        <v>6</v>
      </c>
      <c r="G4" s="187" t="s">
        <v>7</v>
      </c>
    </row>
    <row r="5" spans="1:9" ht="15" customHeight="1" x14ac:dyDescent="0.3">
      <c r="A5" s="238"/>
      <c r="B5" s="534"/>
      <c r="C5" s="534"/>
      <c r="D5" s="534"/>
      <c r="E5" s="535"/>
      <c r="F5" s="263"/>
      <c r="G5" s="264"/>
      <c r="H5" s="524" t="s">
        <v>297</v>
      </c>
      <c r="I5" s="524" t="s">
        <v>298</v>
      </c>
    </row>
    <row r="6" spans="1:9" s="192" customFormat="1" ht="14.55" customHeight="1" x14ac:dyDescent="0.3">
      <c r="A6" s="188">
        <v>1</v>
      </c>
      <c r="B6" s="265" t="s">
        <v>2</v>
      </c>
      <c r="C6" s="513" t="s">
        <v>338</v>
      </c>
      <c r="D6" s="513"/>
      <c r="E6" s="513"/>
      <c r="F6" s="190" t="s">
        <v>3</v>
      </c>
      <c r="G6" s="190" t="s">
        <v>3</v>
      </c>
      <c r="H6" s="525"/>
      <c r="I6" s="525"/>
    </row>
    <row r="7" spans="1:9" s="198" customFormat="1" ht="13.05" customHeight="1" x14ac:dyDescent="0.3">
      <c r="A7" s="195"/>
      <c r="B7" s="204"/>
      <c r="C7" s="526" t="s">
        <v>123</v>
      </c>
      <c r="D7" s="527"/>
      <c r="E7" s="528"/>
      <c r="F7" s="266">
        <v>0.18</v>
      </c>
      <c r="G7" s="266">
        <f>F7</f>
        <v>0.18</v>
      </c>
      <c r="H7" s="313" t="s">
        <v>339</v>
      </c>
      <c r="I7" s="267">
        <v>43556</v>
      </c>
    </row>
    <row r="8" spans="1:9" s="198" customFormat="1" ht="14.4" x14ac:dyDescent="0.3">
      <c r="A8" s="195"/>
      <c r="B8" s="204"/>
      <c r="C8" s="526" t="s">
        <v>124</v>
      </c>
      <c r="D8" s="527"/>
      <c r="E8" s="528"/>
      <c r="F8" s="266">
        <v>0.25</v>
      </c>
      <c r="G8" s="266">
        <f t="shared" ref="G8:G14" si="0">F8</f>
        <v>0.25</v>
      </c>
      <c r="H8" s="313" t="s">
        <v>340</v>
      </c>
      <c r="I8" s="267">
        <v>43556</v>
      </c>
    </row>
    <row r="9" spans="1:9" s="198" customFormat="1" ht="14.4" x14ac:dyDescent="0.3">
      <c r="A9" s="195"/>
      <c r="B9" s="204"/>
      <c r="C9" s="526" t="s">
        <v>125</v>
      </c>
      <c r="D9" s="527"/>
      <c r="E9" s="528"/>
      <c r="F9" s="266">
        <v>0.33</v>
      </c>
      <c r="G9" s="266">
        <f t="shared" si="0"/>
        <v>0.33</v>
      </c>
      <c r="H9" s="313" t="s">
        <v>341</v>
      </c>
      <c r="I9" s="267">
        <v>43466</v>
      </c>
    </row>
    <row r="10" spans="1:9" s="198" customFormat="1" ht="14.4" x14ac:dyDescent="0.3">
      <c r="A10" s="195"/>
      <c r="B10" s="204"/>
      <c r="C10" s="526" t="s">
        <v>126</v>
      </c>
      <c r="D10" s="527"/>
      <c r="E10" s="528"/>
      <c r="F10" s="266">
        <v>7.0000000000000007E-2</v>
      </c>
      <c r="G10" s="266">
        <f t="shared" si="0"/>
        <v>7.0000000000000007E-2</v>
      </c>
      <c r="H10" s="313" t="s">
        <v>342</v>
      </c>
      <c r="I10" s="267">
        <v>43556</v>
      </c>
    </row>
    <row r="11" spans="1:9" s="198" customFormat="1" ht="14.4" x14ac:dyDescent="0.3">
      <c r="A11" s="195"/>
      <c r="B11" s="204"/>
      <c r="C11" s="526" t="s">
        <v>127</v>
      </c>
      <c r="D11" s="527"/>
      <c r="E11" s="528"/>
      <c r="F11" s="266">
        <v>0.55000000000000004</v>
      </c>
      <c r="G11" s="266">
        <f t="shared" si="0"/>
        <v>0.55000000000000004</v>
      </c>
      <c r="H11" s="313" t="s">
        <v>343</v>
      </c>
      <c r="I11" s="267">
        <v>43556</v>
      </c>
    </row>
    <row r="12" spans="1:9" s="198" customFormat="1" ht="14.4" x14ac:dyDescent="0.3">
      <c r="A12" s="195"/>
      <c r="B12" s="204"/>
      <c r="C12" s="526" t="s">
        <v>128</v>
      </c>
      <c r="D12" s="527"/>
      <c r="E12" s="528"/>
      <c r="F12" s="266">
        <v>0.1</v>
      </c>
      <c r="G12" s="266">
        <f t="shared" si="0"/>
        <v>0.1</v>
      </c>
      <c r="H12" s="313" t="s">
        <v>344</v>
      </c>
      <c r="I12" s="267">
        <v>43556</v>
      </c>
    </row>
    <row r="13" spans="1:9" s="198" customFormat="1" ht="14.4" x14ac:dyDescent="0.3">
      <c r="A13" s="195"/>
      <c r="B13" s="201"/>
      <c r="C13" s="526" t="s">
        <v>129</v>
      </c>
      <c r="D13" s="527"/>
      <c r="E13" s="528"/>
      <c r="F13" s="266">
        <v>0.05</v>
      </c>
      <c r="G13" s="266">
        <f t="shared" si="0"/>
        <v>0.05</v>
      </c>
      <c r="H13" s="313" t="s">
        <v>345</v>
      </c>
      <c r="I13" s="267">
        <v>43556</v>
      </c>
    </row>
    <row r="14" spans="1:9" s="198" customFormat="1" ht="15" thickBot="1" x14ac:dyDescent="0.35">
      <c r="A14" s="201"/>
      <c r="B14" s="202"/>
      <c r="C14" s="526" t="s">
        <v>346</v>
      </c>
      <c r="D14" s="527"/>
      <c r="E14" s="528"/>
      <c r="F14" s="266">
        <v>0.25</v>
      </c>
      <c r="G14" s="266">
        <f t="shared" si="0"/>
        <v>0.25</v>
      </c>
      <c r="H14" s="313" t="s">
        <v>347</v>
      </c>
      <c r="I14" s="267">
        <v>43556</v>
      </c>
    </row>
    <row r="15" spans="1:9" s="213" customFormat="1" ht="26.55" customHeight="1" thickBot="1" x14ac:dyDescent="0.35">
      <c r="A15" s="211"/>
      <c r="B15" s="536"/>
      <c r="C15" s="537"/>
      <c r="D15" s="537"/>
      <c r="E15" s="538"/>
      <c r="F15" s="212" t="s">
        <v>4</v>
      </c>
      <c r="G15" s="212" t="s">
        <v>5</v>
      </c>
    </row>
    <row r="16" spans="1:9" s="213" customFormat="1" ht="14.55" customHeight="1" x14ac:dyDescent="0.3">
      <c r="A16" s="214">
        <v>2</v>
      </c>
      <c r="B16" s="215" t="s">
        <v>1</v>
      </c>
      <c r="C16" s="513" t="s">
        <v>338</v>
      </c>
      <c r="D16" s="513"/>
      <c r="E16" s="513"/>
      <c r="F16" s="216" t="s">
        <v>3</v>
      </c>
      <c r="G16" s="216" t="s">
        <v>3</v>
      </c>
      <c r="H16" s="217" t="s">
        <v>297</v>
      </c>
      <c r="I16" s="191" t="s">
        <v>298</v>
      </c>
    </row>
    <row r="17" spans="1:9" s="198" customFormat="1" ht="13.05" customHeight="1" x14ac:dyDescent="0.3">
      <c r="A17" s="195"/>
      <c r="B17" s="204"/>
      <c r="C17" s="526" t="s">
        <v>131</v>
      </c>
      <c r="D17" s="527"/>
      <c r="E17" s="528"/>
      <c r="F17" s="266">
        <v>0.02</v>
      </c>
      <c r="G17" s="266">
        <f t="shared" ref="G17:G26" si="1">F17</f>
        <v>0.02</v>
      </c>
      <c r="H17" s="313" t="s">
        <v>348</v>
      </c>
      <c r="I17" s="267">
        <v>43466</v>
      </c>
    </row>
    <row r="18" spans="1:9" s="198" customFormat="1" ht="15.6" customHeight="1" x14ac:dyDescent="0.3">
      <c r="A18" s="195"/>
      <c r="B18" s="203"/>
      <c r="C18" s="526" t="s">
        <v>132</v>
      </c>
      <c r="D18" s="527"/>
      <c r="E18" s="528"/>
      <c r="F18" s="266">
        <v>0.35</v>
      </c>
      <c r="G18" s="266">
        <f t="shared" si="1"/>
        <v>0.35</v>
      </c>
      <c r="H18" s="313" t="s">
        <v>349</v>
      </c>
      <c r="I18" s="267">
        <v>43466</v>
      </c>
    </row>
    <row r="19" spans="1:9" s="198" customFormat="1" ht="14.4" x14ac:dyDescent="0.3">
      <c r="A19" s="195"/>
      <c r="B19" s="204"/>
      <c r="C19" s="526" t="s">
        <v>133</v>
      </c>
      <c r="D19" s="527"/>
      <c r="E19" s="528"/>
      <c r="F19" s="266">
        <v>0.12</v>
      </c>
      <c r="G19" s="266">
        <f t="shared" si="1"/>
        <v>0.12</v>
      </c>
      <c r="H19" s="313" t="s">
        <v>350</v>
      </c>
      <c r="I19" s="267">
        <v>43556</v>
      </c>
    </row>
    <row r="20" spans="1:9" s="198" customFormat="1" ht="15.6" customHeight="1" x14ac:dyDescent="0.3">
      <c r="A20" s="195"/>
      <c r="B20" s="204"/>
      <c r="C20" s="526" t="s">
        <v>129</v>
      </c>
      <c r="D20" s="527"/>
      <c r="E20" s="528"/>
      <c r="F20" s="266">
        <v>0.05</v>
      </c>
      <c r="G20" s="266">
        <f t="shared" si="1"/>
        <v>0.05</v>
      </c>
      <c r="H20" s="313" t="s">
        <v>345</v>
      </c>
      <c r="I20" s="267">
        <v>43556</v>
      </c>
    </row>
    <row r="21" spans="1:9" s="198" customFormat="1" ht="14.4" x14ac:dyDescent="0.3">
      <c r="A21" s="195"/>
      <c r="B21" s="204"/>
      <c r="C21" s="526" t="s">
        <v>56</v>
      </c>
      <c r="D21" s="527"/>
      <c r="E21" s="528"/>
      <c r="F21" s="266">
        <v>0.3</v>
      </c>
      <c r="G21" s="266">
        <f t="shared" si="1"/>
        <v>0.3</v>
      </c>
      <c r="H21" s="313" t="s">
        <v>351</v>
      </c>
      <c r="I21" s="267">
        <v>43556</v>
      </c>
    </row>
    <row r="22" spans="1:9" s="198" customFormat="1" ht="14.55" customHeight="1" x14ac:dyDescent="0.3">
      <c r="A22" s="195"/>
      <c r="B22" s="204"/>
      <c r="C22" s="526" t="s">
        <v>134</v>
      </c>
      <c r="D22" s="527"/>
      <c r="E22" s="528"/>
      <c r="F22" s="266">
        <v>0.18</v>
      </c>
      <c r="G22" s="266">
        <f t="shared" si="1"/>
        <v>0.18</v>
      </c>
      <c r="H22" s="313" t="s">
        <v>352</v>
      </c>
      <c r="I22" s="267">
        <v>43556</v>
      </c>
    </row>
    <row r="23" spans="1:9" s="198" customFormat="1" ht="15.6" customHeight="1" x14ac:dyDescent="0.3">
      <c r="A23" s="195"/>
      <c r="B23" s="204"/>
      <c r="C23" s="526" t="s">
        <v>135</v>
      </c>
      <c r="D23" s="527"/>
      <c r="E23" s="528"/>
      <c r="F23" s="266">
        <v>0.03</v>
      </c>
      <c r="G23" s="266">
        <f t="shared" si="1"/>
        <v>0.03</v>
      </c>
      <c r="H23" s="313" t="s">
        <v>353</v>
      </c>
      <c r="I23" s="267">
        <v>43556</v>
      </c>
    </row>
    <row r="24" spans="1:9" s="198" customFormat="1" ht="14.55" customHeight="1" x14ac:dyDescent="0.3">
      <c r="A24" s="195"/>
      <c r="B24" s="204"/>
      <c r="C24" s="526" t="s">
        <v>136</v>
      </c>
      <c r="D24" s="527"/>
      <c r="E24" s="528"/>
      <c r="F24" s="266">
        <v>0.21</v>
      </c>
      <c r="G24" s="266">
        <f t="shared" si="1"/>
        <v>0.21</v>
      </c>
      <c r="H24" s="313" t="s">
        <v>354</v>
      </c>
      <c r="I24" s="267">
        <v>43466</v>
      </c>
    </row>
    <row r="25" spans="1:9" s="198" customFormat="1" ht="14.4" x14ac:dyDescent="0.3">
      <c r="A25" s="195"/>
      <c r="B25" s="204"/>
      <c r="C25" s="526" t="s">
        <v>137</v>
      </c>
      <c r="D25" s="527"/>
      <c r="E25" s="528"/>
      <c r="F25" s="266">
        <v>0.3</v>
      </c>
      <c r="G25" s="266">
        <f t="shared" si="1"/>
        <v>0.3</v>
      </c>
      <c r="H25" s="313" t="s">
        <v>355</v>
      </c>
      <c r="I25" s="267">
        <v>43556</v>
      </c>
    </row>
    <row r="26" spans="1:9" s="198" customFormat="1" ht="13.8" customHeight="1" thickBot="1" x14ac:dyDescent="0.35">
      <c r="A26" s="195"/>
      <c r="B26" s="201"/>
      <c r="C26" s="526" t="s">
        <v>138</v>
      </c>
      <c r="D26" s="527"/>
      <c r="E26" s="528"/>
      <c r="F26" s="266">
        <v>0.25</v>
      </c>
      <c r="G26" s="266">
        <f t="shared" si="1"/>
        <v>0.25</v>
      </c>
      <c r="H26" s="313" t="s">
        <v>356</v>
      </c>
      <c r="I26" s="267">
        <v>43556</v>
      </c>
    </row>
    <row r="27" spans="1:9" ht="26.55" customHeight="1" thickBot="1" x14ac:dyDescent="0.35">
      <c r="A27" s="238"/>
      <c r="B27" s="504"/>
      <c r="C27" s="510"/>
      <c r="D27" s="510"/>
      <c r="E27" s="510"/>
      <c r="F27" s="212" t="s">
        <v>4</v>
      </c>
      <c r="G27" s="222" t="s">
        <v>5</v>
      </c>
    </row>
    <row r="28" spans="1:9" s="213" customFormat="1" ht="8.5500000000000007" hidden="1" customHeight="1" x14ac:dyDescent="0.3">
      <c r="A28" s="211"/>
      <c r="B28" s="511"/>
      <c r="C28" s="512"/>
      <c r="D28" s="512"/>
      <c r="E28" s="512"/>
      <c r="F28" s="223"/>
      <c r="G28" s="223"/>
    </row>
    <row r="29" spans="1:9" s="225" customFormat="1" ht="14.55" customHeight="1" x14ac:dyDescent="0.3">
      <c r="A29" s="214">
        <v>3</v>
      </c>
      <c r="B29" s="224" t="s">
        <v>9</v>
      </c>
      <c r="C29" s="513" t="s">
        <v>338</v>
      </c>
      <c r="D29" s="513"/>
      <c r="E29" s="513"/>
      <c r="F29" s="197" t="s">
        <v>8</v>
      </c>
      <c r="G29" s="197" t="s">
        <v>8</v>
      </c>
      <c r="H29" s="217" t="s">
        <v>297</v>
      </c>
      <c r="I29" s="191" t="s">
        <v>298</v>
      </c>
    </row>
    <row r="30" spans="1:9" s="198" customFormat="1" ht="14.4" x14ac:dyDescent="0.3">
      <c r="A30" s="195"/>
      <c r="B30" s="204"/>
      <c r="C30" s="526" t="s">
        <v>139</v>
      </c>
      <c r="D30" s="527"/>
      <c r="E30" s="528"/>
      <c r="F30" s="266">
        <v>0.1</v>
      </c>
      <c r="G30" s="266">
        <f t="shared" ref="G30:G45" si="2">F30</f>
        <v>0.1</v>
      </c>
      <c r="H30" s="313" t="s">
        <v>357</v>
      </c>
      <c r="I30" s="267">
        <v>43556</v>
      </c>
    </row>
    <row r="31" spans="1:9" s="198" customFormat="1" ht="14.4" x14ac:dyDescent="0.3">
      <c r="A31" s="195"/>
      <c r="B31" s="204"/>
      <c r="C31" s="526" t="s">
        <v>140</v>
      </c>
      <c r="D31" s="527"/>
      <c r="E31" s="528"/>
      <c r="F31" s="266">
        <v>0.27</v>
      </c>
      <c r="G31" s="266">
        <f t="shared" si="2"/>
        <v>0.27</v>
      </c>
      <c r="H31" s="313" t="s">
        <v>358</v>
      </c>
      <c r="I31" s="267">
        <v>43556</v>
      </c>
    </row>
    <row r="32" spans="1:9" s="198" customFormat="1" ht="14.4" x14ac:dyDescent="0.3">
      <c r="A32" s="195"/>
      <c r="B32" s="204"/>
      <c r="C32" s="526" t="s">
        <v>359</v>
      </c>
      <c r="D32" s="527"/>
      <c r="E32" s="528"/>
      <c r="F32" s="266">
        <v>0.21</v>
      </c>
      <c r="G32" s="266">
        <f t="shared" si="2"/>
        <v>0.21</v>
      </c>
      <c r="H32" s="313" t="s">
        <v>360</v>
      </c>
      <c r="I32" s="267">
        <v>43466</v>
      </c>
    </row>
    <row r="33" spans="1:9" s="198" customFormat="1" ht="14.4" x14ac:dyDescent="0.3">
      <c r="A33" s="195"/>
      <c r="B33" s="204"/>
      <c r="C33" s="526" t="s">
        <v>127</v>
      </c>
      <c r="D33" s="527"/>
      <c r="E33" s="528"/>
      <c r="F33" s="266">
        <v>0.55000000000000004</v>
      </c>
      <c r="G33" s="266">
        <f t="shared" si="2"/>
        <v>0.55000000000000004</v>
      </c>
      <c r="H33" s="313" t="s">
        <v>343</v>
      </c>
      <c r="I33" s="267">
        <v>43556</v>
      </c>
    </row>
    <row r="34" spans="1:9" s="198" customFormat="1" ht="14.4" x14ac:dyDescent="0.3">
      <c r="A34" s="201"/>
      <c r="B34" s="202"/>
      <c r="C34" s="526" t="s">
        <v>131</v>
      </c>
      <c r="D34" s="527"/>
      <c r="E34" s="528"/>
      <c r="F34" s="266">
        <v>0.02</v>
      </c>
      <c r="G34" s="266">
        <f t="shared" si="2"/>
        <v>0.02</v>
      </c>
      <c r="H34" s="313" t="s">
        <v>348</v>
      </c>
      <c r="I34" s="267">
        <v>43466</v>
      </c>
    </row>
    <row r="35" spans="1:9" s="198" customFormat="1" ht="14.4" x14ac:dyDescent="0.3">
      <c r="A35" s="201"/>
      <c r="B35" s="203"/>
      <c r="C35" s="526" t="s">
        <v>141</v>
      </c>
      <c r="D35" s="527"/>
      <c r="E35" s="528"/>
      <c r="F35" s="266">
        <v>0.45</v>
      </c>
      <c r="G35" s="266">
        <f t="shared" si="2"/>
        <v>0.45</v>
      </c>
      <c r="H35" s="313" t="s">
        <v>361</v>
      </c>
      <c r="I35" s="267">
        <v>43556</v>
      </c>
    </row>
    <row r="36" spans="1:9" s="198" customFormat="1" ht="14.4" x14ac:dyDescent="0.3">
      <c r="A36" s="201"/>
      <c r="B36" s="203"/>
      <c r="C36" s="526" t="s">
        <v>142</v>
      </c>
      <c r="D36" s="527"/>
      <c r="E36" s="528"/>
      <c r="F36" s="266">
        <v>0.05</v>
      </c>
      <c r="G36" s="266">
        <f t="shared" si="2"/>
        <v>0.05</v>
      </c>
      <c r="H36" s="313" t="s">
        <v>362</v>
      </c>
      <c r="I36" s="267">
        <v>43556</v>
      </c>
    </row>
    <row r="37" spans="1:9" s="198" customFormat="1" ht="14.4" x14ac:dyDescent="0.3">
      <c r="A37" s="201"/>
      <c r="B37" s="203"/>
      <c r="C37" s="526" t="s">
        <v>133</v>
      </c>
      <c r="D37" s="527"/>
      <c r="E37" s="528"/>
      <c r="F37" s="266">
        <v>0.12</v>
      </c>
      <c r="G37" s="266">
        <f t="shared" si="2"/>
        <v>0.12</v>
      </c>
      <c r="H37" s="313" t="s">
        <v>350</v>
      </c>
      <c r="I37" s="267">
        <v>43556</v>
      </c>
    </row>
    <row r="38" spans="1:9" s="198" customFormat="1" ht="13.8" customHeight="1" x14ac:dyDescent="0.3">
      <c r="A38" s="201"/>
      <c r="B38" s="203"/>
      <c r="C38" s="526" t="s">
        <v>129</v>
      </c>
      <c r="D38" s="527"/>
      <c r="E38" s="528"/>
      <c r="F38" s="266">
        <v>0.05</v>
      </c>
      <c r="G38" s="266">
        <f t="shared" si="2"/>
        <v>0.05</v>
      </c>
      <c r="H38" s="313" t="s">
        <v>345</v>
      </c>
      <c r="I38" s="267">
        <v>43556</v>
      </c>
    </row>
    <row r="39" spans="1:9" s="198" customFormat="1" ht="14.4" x14ac:dyDescent="0.3">
      <c r="A39" s="201"/>
      <c r="B39" s="203"/>
      <c r="C39" s="526" t="s">
        <v>56</v>
      </c>
      <c r="D39" s="527"/>
      <c r="E39" s="528"/>
      <c r="F39" s="266">
        <v>0.3</v>
      </c>
      <c r="G39" s="266">
        <f t="shared" si="2"/>
        <v>0.3</v>
      </c>
      <c r="H39" s="313" t="s">
        <v>351</v>
      </c>
      <c r="I39" s="267">
        <v>43556</v>
      </c>
    </row>
    <row r="40" spans="1:9" s="198" customFormat="1" ht="14.4" x14ac:dyDescent="0.3">
      <c r="A40" s="201"/>
      <c r="B40" s="203"/>
      <c r="C40" s="526" t="s">
        <v>143</v>
      </c>
      <c r="D40" s="527"/>
      <c r="E40" s="528"/>
      <c r="F40" s="266">
        <v>0.2</v>
      </c>
      <c r="G40" s="266">
        <f t="shared" si="2"/>
        <v>0.2</v>
      </c>
      <c r="H40" s="313" t="s">
        <v>363</v>
      </c>
      <c r="I40" s="267">
        <v>43556</v>
      </c>
    </row>
    <row r="41" spans="1:9" s="198" customFormat="1" ht="14.4" x14ac:dyDescent="0.3">
      <c r="A41" s="201"/>
      <c r="B41" s="203"/>
      <c r="C41" s="526" t="s">
        <v>134</v>
      </c>
      <c r="D41" s="527"/>
      <c r="E41" s="528"/>
      <c r="F41" s="266">
        <v>0.18</v>
      </c>
      <c r="G41" s="266">
        <f t="shared" si="2"/>
        <v>0.18</v>
      </c>
      <c r="H41" s="313" t="s">
        <v>352</v>
      </c>
      <c r="I41" s="267">
        <v>43556</v>
      </c>
    </row>
    <row r="42" spans="1:9" s="198" customFormat="1" ht="14.4" x14ac:dyDescent="0.3">
      <c r="A42" s="201"/>
      <c r="B42" s="203"/>
      <c r="C42" s="526" t="s">
        <v>144</v>
      </c>
      <c r="D42" s="527"/>
      <c r="E42" s="528"/>
      <c r="F42" s="266">
        <v>0.38</v>
      </c>
      <c r="G42" s="266">
        <f t="shared" si="2"/>
        <v>0.38</v>
      </c>
      <c r="H42" s="313" t="s">
        <v>364</v>
      </c>
      <c r="I42" s="267">
        <v>43556</v>
      </c>
    </row>
    <row r="43" spans="1:9" s="198" customFormat="1" ht="14.4" x14ac:dyDescent="0.3">
      <c r="A43" s="201"/>
      <c r="B43" s="203"/>
      <c r="C43" s="539" t="s">
        <v>136</v>
      </c>
      <c r="D43" s="539"/>
      <c r="E43" s="268"/>
      <c r="F43" s="266">
        <v>0.21</v>
      </c>
      <c r="G43" s="266">
        <f t="shared" si="2"/>
        <v>0.21</v>
      </c>
      <c r="H43" s="313" t="s">
        <v>354</v>
      </c>
      <c r="I43" s="267">
        <v>43466</v>
      </c>
    </row>
    <row r="44" spans="1:9" s="198" customFormat="1" ht="14.4" x14ac:dyDescent="0.3">
      <c r="A44" s="201"/>
      <c r="B44" s="203"/>
      <c r="C44" s="539" t="s">
        <v>137</v>
      </c>
      <c r="D44" s="539"/>
      <c r="E44" s="268"/>
      <c r="F44" s="266">
        <v>0.3</v>
      </c>
      <c r="G44" s="266">
        <f t="shared" si="2"/>
        <v>0.3</v>
      </c>
      <c r="H44" s="313" t="s">
        <v>355</v>
      </c>
      <c r="I44" s="267">
        <v>43556</v>
      </c>
    </row>
    <row r="45" spans="1:9" s="198" customFormat="1" ht="15" thickBot="1" x14ac:dyDescent="0.35">
      <c r="A45" s="201"/>
      <c r="B45" s="203"/>
      <c r="C45" s="539" t="s">
        <v>138</v>
      </c>
      <c r="D45" s="539"/>
      <c r="E45" s="268"/>
      <c r="F45" s="266">
        <v>0.25</v>
      </c>
      <c r="G45" s="266">
        <f t="shared" si="2"/>
        <v>0.25</v>
      </c>
      <c r="H45" s="313" t="s">
        <v>356</v>
      </c>
      <c r="I45" s="267">
        <v>43556</v>
      </c>
    </row>
    <row r="46" spans="1:9" ht="26.55" customHeight="1" thickBot="1" x14ac:dyDescent="0.35">
      <c r="A46" s="238"/>
      <c r="B46" s="504"/>
      <c r="C46" s="505"/>
      <c r="D46" s="505"/>
      <c r="E46" s="505"/>
      <c r="F46" s="212" t="s">
        <v>4</v>
      </c>
      <c r="G46" s="222" t="s">
        <v>5</v>
      </c>
    </row>
    <row r="47" spans="1:9" s="230" customFormat="1" ht="18" customHeight="1" x14ac:dyDescent="0.3">
      <c r="A47" s="228">
        <v>4</v>
      </c>
      <c r="B47" s="229" t="s">
        <v>0</v>
      </c>
      <c r="C47" s="502" t="s">
        <v>365</v>
      </c>
      <c r="D47" s="502"/>
      <c r="E47" s="502"/>
      <c r="F47" s="197" t="s">
        <v>8</v>
      </c>
      <c r="G47" s="197" t="s">
        <v>8</v>
      </c>
      <c r="H47" s="217" t="s">
        <v>297</v>
      </c>
      <c r="I47" s="191" t="s">
        <v>298</v>
      </c>
    </row>
    <row r="48" spans="1:9" s="198" customFormat="1" ht="13.8" customHeight="1" x14ac:dyDescent="0.3">
      <c r="A48" s="195"/>
      <c r="B48" s="203"/>
      <c r="C48" s="540" t="s">
        <v>139</v>
      </c>
      <c r="D48" s="541"/>
      <c r="E48" s="541"/>
      <c r="F48" s="266">
        <v>0.1</v>
      </c>
      <c r="G48" s="266">
        <f t="shared" ref="G48:G53" si="3">F48</f>
        <v>0.1</v>
      </c>
      <c r="H48" s="313" t="s">
        <v>357</v>
      </c>
      <c r="I48" s="267">
        <v>43556</v>
      </c>
    </row>
    <row r="49" spans="1:9" s="198" customFormat="1" ht="14.4" x14ac:dyDescent="0.3">
      <c r="A49" s="195"/>
      <c r="B49" s="203"/>
      <c r="C49" s="540" t="s">
        <v>359</v>
      </c>
      <c r="D49" s="541"/>
      <c r="E49" s="541"/>
      <c r="F49" s="266">
        <v>0.21</v>
      </c>
      <c r="G49" s="266">
        <f t="shared" si="3"/>
        <v>0.21</v>
      </c>
      <c r="H49" s="313" t="s">
        <v>366</v>
      </c>
      <c r="I49" s="267">
        <v>43466</v>
      </c>
    </row>
    <row r="50" spans="1:9" s="198" customFormat="1" ht="13.8" customHeight="1" x14ac:dyDescent="0.3">
      <c r="A50" s="195"/>
      <c r="B50" s="203"/>
      <c r="C50" s="540" t="s">
        <v>127</v>
      </c>
      <c r="D50" s="541"/>
      <c r="E50" s="541"/>
      <c r="F50" s="266">
        <v>0.55000000000000004</v>
      </c>
      <c r="G50" s="266">
        <f t="shared" si="3"/>
        <v>0.55000000000000004</v>
      </c>
      <c r="H50" s="313" t="s">
        <v>343</v>
      </c>
      <c r="I50" s="267">
        <v>43556</v>
      </c>
    </row>
    <row r="51" spans="1:9" s="198" customFormat="1" ht="14.4" x14ac:dyDescent="0.3">
      <c r="A51" s="195"/>
      <c r="B51" s="203"/>
      <c r="C51" s="540" t="s">
        <v>142</v>
      </c>
      <c r="D51" s="541"/>
      <c r="E51" s="541"/>
      <c r="F51" s="266">
        <v>0.05</v>
      </c>
      <c r="G51" s="266">
        <f t="shared" si="3"/>
        <v>0.05</v>
      </c>
      <c r="H51" s="313" t="s">
        <v>362</v>
      </c>
      <c r="I51" s="267">
        <v>43556</v>
      </c>
    </row>
    <row r="52" spans="1:9" s="198" customFormat="1" ht="14.4" x14ac:dyDescent="0.3">
      <c r="A52" s="195"/>
      <c r="B52" s="203"/>
      <c r="C52" s="540" t="s">
        <v>367</v>
      </c>
      <c r="D52" s="541"/>
      <c r="E52" s="541"/>
      <c r="F52" s="266">
        <v>0.05</v>
      </c>
      <c r="G52" s="266">
        <f t="shared" si="3"/>
        <v>0.05</v>
      </c>
      <c r="H52" s="313" t="s">
        <v>368</v>
      </c>
      <c r="I52" s="267">
        <v>43556</v>
      </c>
    </row>
    <row r="53" spans="1:9" s="198" customFormat="1" ht="15" thickBot="1" x14ac:dyDescent="0.35">
      <c r="A53" s="195"/>
      <c r="B53" s="203"/>
      <c r="C53" s="540" t="s">
        <v>129</v>
      </c>
      <c r="D53" s="541"/>
      <c r="E53" s="541"/>
      <c r="F53" s="266">
        <v>0.05</v>
      </c>
      <c r="G53" s="266">
        <f t="shared" si="3"/>
        <v>0.05</v>
      </c>
      <c r="H53" s="313" t="s">
        <v>345</v>
      </c>
      <c r="I53" s="267">
        <v>43556</v>
      </c>
    </row>
    <row r="54" spans="1:9" s="213" customFormat="1" ht="27.6" customHeight="1" thickBot="1" x14ac:dyDescent="0.35">
      <c r="A54" s="211"/>
      <c r="B54" s="232"/>
      <c r="C54" s="501"/>
      <c r="D54" s="501"/>
      <c r="E54" s="233"/>
      <c r="F54" s="212" t="s">
        <v>4</v>
      </c>
      <c r="G54" s="222" t="s">
        <v>5</v>
      </c>
    </row>
    <row r="55" spans="1:9" s="230" customFormat="1" x14ac:dyDescent="0.3">
      <c r="A55" s="228">
        <v>5</v>
      </c>
      <c r="B55" s="234" t="s">
        <v>10</v>
      </c>
      <c r="C55" s="502" t="s">
        <v>365</v>
      </c>
      <c r="D55" s="502"/>
      <c r="E55" s="502"/>
      <c r="F55" s="197" t="s">
        <v>8</v>
      </c>
      <c r="G55" s="197" t="s">
        <v>8</v>
      </c>
      <c r="H55" s="217" t="s">
        <v>297</v>
      </c>
      <c r="I55" s="191" t="s">
        <v>298</v>
      </c>
    </row>
    <row r="56" spans="1:9" ht="13.8" customHeight="1" x14ac:dyDescent="0.3">
      <c r="A56" s="238"/>
      <c r="B56" s="203"/>
      <c r="C56" s="541" t="s">
        <v>147</v>
      </c>
      <c r="D56" s="541"/>
      <c r="E56" s="541"/>
      <c r="F56" s="266">
        <v>0.1</v>
      </c>
      <c r="G56" s="266">
        <f t="shared" ref="G56:G75" si="4">F56</f>
        <v>0.1</v>
      </c>
      <c r="H56" s="313" t="s">
        <v>369</v>
      </c>
      <c r="I56" s="267">
        <v>43556</v>
      </c>
    </row>
    <row r="57" spans="1:9" ht="14.4" x14ac:dyDescent="0.3">
      <c r="A57" s="238"/>
      <c r="B57" s="204"/>
      <c r="C57" s="541" t="s">
        <v>148</v>
      </c>
      <c r="D57" s="541"/>
      <c r="E57" s="541"/>
      <c r="F57" s="266">
        <v>0.05</v>
      </c>
      <c r="G57" s="266">
        <f t="shared" si="4"/>
        <v>0.05</v>
      </c>
      <c r="H57" s="313" t="s">
        <v>370</v>
      </c>
      <c r="I57" s="267">
        <v>43435</v>
      </c>
    </row>
    <row r="58" spans="1:9" ht="13.8" customHeight="1" x14ac:dyDescent="0.3">
      <c r="A58" s="238"/>
      <c r="B58" s="204"/>
      <c r="C58" s="541" t="s">
        <v>371</v>
      </c>
      <c r="D58" s="541"/>
      <c r="E58" s="541"/>
      <c r="F58" s="266">
        <v>0.28999999999999998</v>
      </c>
      <c r="G58" s="266">
        <f t="shared" si="4"/>
        <v>0.28999999999999998</v>
      </c>
      <c r="H58" s="313" t="s">
        <v>372</v>
      </c>
      <c r="I58" s="267">
        <v>43556</v>
      </c>
    </row>
    <row r="59" spans="1:9" ht="14.4" x14ac:dyDescent="0.3">
      <c r="A59" s="238"/>
      <c r="B59" s="204"/>
      <c r="C59" s="541" t="s">
        <v>373</v>
      </c>
      <c r="D59" s="541"/>
      <c r="E59" s="541"/>
      <c r="F59" s="266">
        <v>0.32</v>
      </c>
      <c r="G59" s="266">
        <f t="shared" si="4"/>
        <v>0.32</v>
      </c>
      <c r="H59" s="313" t="s">
        <v>374</v>
      </c>
      <c r="I59" s="267">
        <v>43556</v>
      </c>
    </row>
    <row r="60" spans="1:9" ht="14.4" x14ac:dyDescent="0.3">
      <c r="A60" s="238"/>
      <c r="B60" s="204"/>
      <c r="C60" s="541" t="s">
        <v>127</v>
      </c>
      <c r="D60" s="541"/>
      <c r="E60" s="541"/>
      <c r="F60" s="266">
        <v>0.55000000000000004</v>
      </c>
      <c r="G60" s="266">
        <f t="shared" si="4"/>
        <v>0.55000000000000004</v>
      </c>
      <c r="H60" s="313" t="s">
        <v>343</v>
      </c>
      <c r="I60" s="267">
        <v>43556</v>
      </c>
    </row>
    <row r="61" spans="1:9" s="198" customFormat="1" ht="14.4" x14ac:dyDescent="0.3">
      <c r="A61" s="201"/>
      <c r="B61" s="203"/>
      <c r="C61" s="541" t="s">
        <v>131</v>
      </c>
      <c r="D61" s="541"/>
      <c r="E61" s="541"/>
      <c r="F61" s="266">
        <v>0.02</v>
      </c>
      <c r="G61" s="266">
        <f t="shared" si="4"/>
        <v>0.02</v>
      </c>
      <c r="H61" s="313" t="s">
        <v>348</v>
      </c>
      <c r="I61" s="267">
        <v>43466</v>
      </c>
    </row>
    <row r="62" spans="1:9" s="198" customFormat="1" ht="14.4" x14ac:dyDescent="0.3">
      <c r="A62" s="201"/>
      <c r="B62" s="203"/>
      <c r="C62" s="541" t="s">
        <v>141</v>
      </c>
      <c r="D62" s="541"/>
      <c r="E62" s="541"/>
      <c r="F62" s="266">
        <v>0.45</v>
      </c>
      <c r="G62" s="266">
        <f t="shared" si="4"/>
        <v>0.45</v>
      </c>
      <c r="H62" s="313" t="s">
        <v>361</v>
      </c>
      <c r="I62" s="267">
        <v>43556</v>
      </c>
    </row>
    <row r="63" spans="1:9" s="198" customFormat="1" ht="14.4" x14ac:dyDescent="0.3">
      <c r="A63" s="201"/>
      <c r="B63" s="203"/>
      <c r="C63" s="541" t="s">
        <v>133</v>
      </c>
      <c r="D63" s="541"/>
      <c r="E63" s="541"/>
      <c r="F63" s="266">
        <v>0.12</v>
      </c>
      <c r="G63" s="266">
        <f t="shared" si="4"/>
        <v>0.12</v>
      </c>
      <c r="H63" s="313" t="s">
        <v>350</v>
      </c>
      <c r="I63" s="267">
        <v>43556</v>
      </c>
    </row>
    <row r="64" spans="1:9" s="198" customFormat="1" ht="14.4" x14ac:dyDescent="0.3">
      <c r="A64" s="201"/>
      <c r="B64" s="203"/>
      <c r="C64" s="541" t="s">
        <v>129</v>
      </c>
      <c r="D64" s="541"/>
      <c r="E64" s="541"/>
      <c r="F64" s="266">
        <v>0.05</v>
      </c>
      <c r="G64" s="266">
        <f t="shared" si="4"/>
        <v>0.05</v>
      </c>
      <c r="H64" s="313" t="s">
        <v>345</v>
      </c>
      <c r="I64" s="267">
        <v>43556</v>
      </c>
    </row>
    <row r="65" spans="1:9" s="198" customFormat="1" ht="13.8" customHeight="1" x14ac:dyDescent="0.3">
      <c r="A65" s="201"/>
      <c r="B65" s="203"/>
      <c r="C65" s="541" t="s">
        <v>149</v>
      </c>
      <c r="D65" s="541"/>
      <c r="E65" s="541"/>
      <c r="F65" s="266">
        <v>0.05</v>
      </c>
      <c r="G65" s="266">
        <f t="shared" si="4"/>
        <v>0.05</v>
      </c>
      <c r="H65" s="313" t="s">
        <v>375</v>
      </c>
      <c r="I65" s="267">
        <v>43252</v>
      </c>
    </row>
    <row r="66" spans="1:9" s="198" customFormat="1" ht="14.4" x14ac:dyDescent="0.3">
      <c r="A66" s="201"/>
      <c r="B66" s="203"/>
      <c r="C66" s="541" t="s">
        <v>56</v>
      </c>
      <c r="D66" s="541"/>
      <c r="E66" s="541"/>
      <c r="F66" s="266">
        <v>0.3</v>
      </c>
      <c r="G66" s="266">
        <f t="shared" si="4"/>
        <v>0.3</v>
      </c>
      <c r="H66" s="313" t="s">
        <v>351</v>
      </c>
      <c r="I66" s="267">
        <v>43556</v>
      </c>
    </row>
    <row r="67" spans="1:9" s="198" customFormat="1" ht="13.8" customHeight="1" x14ac:dyDescent="0.3">
      <c r="A67" s="201"/>
      <c r="B67" s="203"/>
      <c r="C67" s="541" t="s">
        <v>134</v>
      </c>
      <c r="D67" s="541"/>
      <c r="E67" s="541"/>
      <c r="F67" s="266">
        <v>0.18</v>
      </c>
      <c r="G67" s="266">
        <f t="shared" si="4"/>
        <v>0.18</v>
      </c>
      <c r="H67" s="313" t="s">
        <v>352</v>
      </c>
      <c r="I67" s="267">
        <v>43556</v>
      </c>
    </row>
    <row r="68" spans="1:9" s="198" customFormat="1" ht="14.4" x14ac:dyDescent="0.3">
      <c r="A68" s="201"/>
      <c r="B68" s="203"/>
      <c r="C68" s="541" t="s">
        <v>376</v>
      </c>
      <c r="D68" s="541"/>
      <c r="E68" s="541"/>
      <c r="F68" s="266">
        <v>0.4</v>
      </c>
      <c r="G68" s="266">
        <f t="shared" si="4"/>
        <v>0.4</v>
      </c>
      <c r="H68" s="313" t="s">
        <v>377</v>
      </c>
      <c r="I68" s="267">
        <v>43101</v>
      </c>
    </row>
    <row r="69" spans="1:9" s="198" customFormat="1" ht="13.8" customHeight="1" x14ac:dyDescent="0.3">
      <c r="A69" s="201"/>
      <c r="B69" s="203"/>
      <c r="C69" s="541" t="s">
        <v>150</v>
      </c>
      <c r="D69" s="541"/>
      <c r="E69" s="541"/>
      <c r="F69" s="266">
        <v>0.35</v>
      </c>
      <c r="G69" s="266">
        <f t="shared" si="4"/>
        <v>0.35</v>
      </c>
      <c r="H69" s="313" t="s">
        <v>378</v>
      </c>
      <c r="I69" s="267">
        <v>43556</v>
      </c>
    </row>
    <row r="70" spans="1:9" s="198" customFormat="1" ht="13.8" customHeight="1" x14ac:dyDescent="0.3">
      <c r="A70" s="201"/>
      <c r="B70" s="203"/>
      <c r="C70" s="542" t="s">
        <v>144</v>
      </c>
      <c r="D70" s="543"/>
      <c r="F70" s="266">
        <v>0.38</v>
      </c>
      <c r="G70" s="266">
        <f t="shared" si="4"/>
        <v>0.38</v>
      </c>
      <c r="H70" s="313" t="s">
        <v>364</v>
      </c>
      <c r="I70" s="267">
        <v>43556</v>
      </c>
    </row>
    <row r="71" spans="1:9" s="198" customFormat="1" ht="13.8" customHeight="1" x14ac:dyDescent="0.3">
      <c r="A71" s="201"/>
      <c r="B71" s="203"/>
      <c r="C71" s="541" t="s">
        <v>136</v>
      </c>
      <c r="D71" s="541"/>
      <c r="E71" s="541"/>
      <c r="F71" s="266">
        <v>0.21</v>
      </c>
      <c r="G71" s="266">
        <f>F71</f>
        <v>0.21</v>
      </c>
      <c r="H71" s="313" t="s">
        <v>354</v>
      </c>
      <c r="I71" s="267">
        <v>43466</v>
      </c>
    </row>
    <row r="72" spans="1:9" s="198" customFormat="1" ht="13.8" customHeight="1" x14ac:dyDescent="0.3">
      <c r="A72" s="201"/>
      <c r="B72" s="203"/>
      <c r="C72" s="541" t="s">
        <v>137</v>
      </c>
      <c r="D72" s="541"/>
      <c r="E72" s="541"/>
      <c r="F72" s="266">
        <v>0.3</v>
      </c>
      <c r="G72" s="266">
        <f>F72</f>
        <v>0.3</v>
      </c>
      <c r="H72" s="313" t="s">
        <v>355</v>
      </c>
      <c r="I72" s="267">
        <v>43556</v>
      </c>
    </row>
    <row r="73" spans="1:9" s="198" customFormat="1" ht="13.8" customHeight="1" x14ac:dyDescent="0.3">
      <c r="A73" s="201"/>
      <c r="B73" s="203"/>
      <c r="C73" s="541" t="s">
        <v>151</v>
      </c>
      <c r="D73" s="541"/>
      <c r="E73" s="541"/>
      <c r="F73" s="266">
        <v>0.25</v>
      </c>
      <c r="G73" s="266">
        <f t="shared" si="4"/>
        <v>0.25</v>
      </c>
      <c r="H73" s="313" t="s">
        <v>379</v>
      </c>
      <c r="I73" s="267">
        <v>43556</v>
      </c>
    </row>
    <row r="74" spans="1:9" s="198" customFormat="1" ht="13.8" customHeight="1" x14ac:dyDescent="0.3">
      <c r="A74" s="201"/>
      <c r="B74" s="203"/>
      <c r="C74" s="541" t="s">
        <v>152</v>
      </c>
      <c r="D74" s="541"/>
      <c r="E74" s="541"/>
      <c r="F74" s="266">
        <v>0.2</v>
      </c>
      <c r="G74" s="266">
        <f t="shared" si="4"/>
        <v>0.2</v>
      </c>
      <c r="H74" s="313" t="s">
        <v>380</v>
      </c>
      <c r="I74" s="267">
        <v>43556</v>
      </c>
    </row>
    <row r="75" spans="1:9" s="198" customFormat="1" ht="13.8" customHeight="1" x14ac:dyDescent="0.3">
      <c r="A75" s="201"/>
      <c r="B75" s="203"/>
      <c r="C75" s="541" t="s">
        <v>138</v>
      </c>
      <c r="D75" s="541"/>
      <c r="E75" s="541"/>
      <c r="F75" s="266">
        <v>0.25</v>
      </c>
      <c r="G75" s="266">
        <f t="shared" si="4"/>
        <v>0.25</v>
      </c>
      <c r="H75" s="313" t="s">
        <v>381</v>
      </c>
      <c r="I75" s="267">
        <v>43556</v>
      </c>
    </row>
    <row r="76" spans="1:9" s="230" customFormat="1" x14ac:dyDescent="0.3">
      <c r="A76" s="228">
        <v>7</v>
      </c>
      <c r="B76" s="234" t="s">
        <v>300</v>
      </c>
      <c r="C76" s="545"/>
      <c r="D76" s="545"/>
      <c r="E76" s="545"/>
      <c r="F76" s="197"/>
      <c r="G76" s="223"/>
    </row>
    <row r="77" spans="1:9" ht="13.8" customHeight="1" x14ac:dyDescent="0.3">
      <c r="A77" s="474"/>
      <c r="B77" s="496"/>
      <c r="C77" s="487" t="s">
        <v>301</v>
      </c>
      <c r="D77" s="487"/>
      <c r="E77" s="203"/>
      <c r="F77" s="245" t="s">
        <v>382</v>
      </c>
    </row>
    <row r="78" spans="1:9" x14ac:dyDescent="0.3">
      <c r="A78" s="474"/>
      <c r="B78" s="496"/>
      <c r="C78" s="487"/>
      <c r="D78" s="487"/>
      <c r="E78" s="203" t="s">
        <v>302</v>
      </c>
      <c r="F78" s="179"/>
    </row>
    <row r="79" spans="1:9" ht="14.4" x14ac:dyDescent="0.3">
      <c r="A79" s="238"/>
      <c r="B79" s="239"/>
      <c r="C79" s="544" t="s">
        <v>303</v>
      </c>
      <c r="D79" s="494"/>
      <c r="E79" s="203"/>
      <c r="F79" s="245" t="s">
        <v>382</v>
      </c>
    </row>
    <row r="80" spans="1:9" x14ac:dyDescent="0.3">
      <c r="A80" s="238"/>
      <c r="B80" s="239"/>
      <c r="C80" s="487"/>
      <c r="D80" s="487"/>
      <c r="E80" s="203"/>
      <c r="F80" s="197"/>
    </row>
    <row r="81" spans="1:7" x14ac:dyDescent="0.3">
      <c r="A81" s="238"/>
      <c r="B81" s="239"/>
      <c r="C81" s="487" t="s">
        <v>304</v>
      </c>
      <c r="D81" s="487"/>
      <c r="E81" s="203" t="s">
        <v>305</v>
      </c>
      <c r="F81" s="197"/>
    </row>
    <row r="82" spans="1:7" x14ac:dyDescent="0.3">
      <c r="A82" s="238"/>
      <c r="B82" s="239"/>
      <c r="C82" s="487" t="s">
        <v>306</v>
      </c>
      <c r="D82" s="487"/>
      <c r="E82" s="203" t="s">
        <v>305</v>
      </c>
      <c r="F82" s="245" t="s">
        <v>382</v>
      </c>
    </row>
    <row r="83" spans="1:7" ht="13.05" customHeight="1" x14ac:dyDescent="0.3">
      <c r="A83" s="238"/>
      <c r="B83" s="239"/>
      <c r="C83" s="487" t="s">
        <v>307</v>
      </c>
      <c r="D83" s="487"/>
      <c r="E83" s="203"/>
      <c r="F83" s="245" t="s">
        <v>382</v>
      </c>
    </row>
    <row r="84" spans="1:7" ht="14.4" x14ac:dyDescent="0.3">
      <c r="A84" s="238"/>
      <c r="B84" s="239"/>
      <c r="C84" s="489" t="s">
        <v>308</v>
      </c>
      <c r="D84" s="494"/>
      <c r="E84" s="203"/>
      <c r="F84" s="245" t="s">
        <v>382</v>
      </c>
    </row>
    <row r="85" spans="1:7" s="230" customFormat="1" x14ac:dyDescent="0.3">
      <c r="A85" s="228">
        <v>8</v>
      </c>
      <c r="B85" s="234" t="s">
        <v>309</v>
      </c>
      <c r="C85" s="545"/>
      <c r="D85" s="545"/>
      <c r="E85" s="242"/>
      <c r="F85" s="243"/>
      <c r="G85" s="223"/>
    </row>
    <row r="86" spans="1:7" ht="55.8" thickBot="1" x14ac:dyDescent="0.35">
      <c r="A86" s="238"/>
      <c r="B86" s="239" t="s">
        <v>310</v>
      </c>
      <c r="C86" s="541" t="s">
        <v>383</v>
      </c>
      <c r="D86" s="541"/>
      <c r="E86" s="244" t="s">
        <v>302</v>
      </c>
      <c r="F86" s="245"/>
    </row>
    <row r="87" spans="1:7" ht="69" x14ac:dyDescent="0.3">
      <c r="A87" s="238"/>
      <c r="B87" s="239" t="s">
        <v>311</v>
      </c>
      <c r="C87" s="539" t="s">
        <v>384</v>
      </c>
      <c r="D87" s="539"/>
      <c r="E87" s="239"/>
      <c r="F87" s="271">
        <v>150</v>
      </c>
    </row>
    <row r="88" spans="1:7" ht="14.4" thickBot="1" x14ac:dyDescent="0.35">
      <c r="A88" s="238"/>
      <c r="B88" s="239"/>
      <c r="C88" s="541" t="s">
        <v>385</v>
      </c>
      <c r="D88" s="541"/>
      <c r="E88" s="247" t="s">
        <v>302</v>
      </c>
      <c r="F88" s="271">
        <v>150</v>
      </c>
    </row>
    <row r="89" spans="1:7" x14ac:dyDescent="0.3">
      <c r="A89" s="238"/>
      <c r="B89" s="239"/>
      <c r="C89" s="541" t="s">
        <v>386</v>
      </c>
      <c r="D89" s="541"/>
      <c r="E89" s="239"/>
      <c r="F89" s="271">
        <v>222</v>
      </c>
    </row>
    <row r="90" spans="1:7" ht="14.4" thickBot="1" x14ac:dyDescent="0.35">
      <c r="A90" s="238"/>
      <c r="B90" s="239"/>
      <c r="C90" s="541" t="s">
        <v>387</v>
      </c>
      <c r="D90" s="541"/>
      <c r="E90" s="244" t="s">
        <v>302</v>
      </c>
      <c r="F90" s="271">
        <v>160</v>
      </c>
    </row>
    <row r="91" spans="1:7" x14ac:dyDescent="0.3">
      <c r="A91" s="238"/>
      <c r="B91" s="239"/>
      <c r="C91" s="487"/>
      <c r="D91" s="487"/>
      <c r="E91" s="239"/>
      <c r="F91" s="272" t="s">
        <v>388</v>
      </c>
    </row>
    <row r="92" spans="1:7" ht="57.45" customHeight="1" thickBot="1" x14ac:dyDescent="0.35">
      <c r="A92" s="238"/>
      <c r="B92" s="239"/>
      <c r="C92" s="546" t="s">
        <v>389</v>
      </c>
      <c r="D92" s="532"/>
      <c r="E92" s="244" t="s">
        <v>302</v>
      </c>
      <c r="F92" s="273">
        <v>0.2</v>
      </c>
    </row>
    <row r="93" spans="1:7" x14ac:dyDescent="0.3">
      <c r="A93" s="238"/>
      <c r="B93" s="239"/>
      <c r="C93" s="487"/>
      <c r="D93" s="487"/>
      <c r="E93" s="239"/>
      <c r="F93" s="241"/>
      <c r="G93" s="241"/>
    </row>
    <row r="94" spans="1:7" s="230" customFormat="1" ht="13.8" customHeight="1" x14ac:dyDescent="0.3">
      <c r="A94" s="228">
        <v>9</v>
      </c>
      <c r="B94" s="502" t="s">
        <v>325</v>
      </c>
      <c r="C94" s="502"/>
      <c r="D94" s="502"/>
      <c r="E94" s="502"/>
      <c r="F94" s="253"/>
      <c r="G94" s="223"/>
    </row>
    <row r="95" spans="1:7" ht="13.05" customHeight="1" x14ac:dyDescent="0.3">
      <c r="A95" s="474"/>
      <c r="B95" s="254" t="s">
        <v>326</v>
      </c>
      <c r="C95" s="547" t="s">
        <v>390</v>
      </c>
      <c r="D95" s="548"/>
      <c r="E95" s="206"/>
      <c r="F95" s="255"/>
    </row>
    <row r="96" spans="1:7" ht="13.05" customHeight="1" x14ac:dyDescent="0.3">
      <c r="A96" s="474"/>
      <c r="B96" s="274"/>
      <c r="C96" s="549"/>
      <c r="D96" s="550"/>
      <c r="E96" s="220"/>
      <c r="F96" s="255"/>
    </row>
    <row r="97" spans="1:7" ht="13.05" customHeight="1" x14ac:dyDescent="0.3">
      <c r="A97" s="474"/>
      <c r="B97" s="274"/>
      <c r="C97" s="549"/>
      <c r="D97" s="550"/>
      <c r="E97" s="220"/>
      <c r="F97" s="255"/>
    </row>
    <row r="98" spans="1:7" ht="13.05" customHeight="1" x14ac:dyDescent="0.3">
      <c r="A98" s="474"/>
      <c r="B98" s="274"/>
      <c r="C98" s="549"/>
      <c r="D98" s="550"/>
      <c r="E98" s="220"/>
      <c r="F98" s="255"/>
    </row>
    <row r="99" spans="1:7" ht="13.05" customHeight="1" x14ac:dyDescent="0.3">
      <c r="A99" s="474"/>
      <c r="B99" s="274"/>
      <c r="C99" s="549"/>
      <c r="D99" s="550"/>
      <c r="E99" s="220"/>
      <c r="F99" s="255"/>
    </row>
    <row r="100" spans="1:7" s="225" customFormat="1" ht="13.05" customHeight="1" x14ac:dyDescent="0.3">
      <c r="A100" s="551">
        <v>10</v>
      </c>
      <c r="B100" s="524" t="s">
        <v>391</v>
      </c>
      <c r="C100" s="524"/>
      <c r="D100" s="552"/>
      <c r="E100" s="256"/>
      <c r="F100" s="241"/>
      <c r="G100" s="241"/>
    </row>
    <row r="101" spans="1:7" s="230" customFormat="1" ht="7.05" customHeight="1" x14ac:dyDescent="0.3">
      <c r="A101" s="551"/>
      <c r="B101" s="552"/>
      <c r="C101" s="552"/>
      <c r="D101" s="552"/>
      <c r="E101" s="257"/>
      <c r="F101" s="223"/>
      <c r="G101" s="223"/>
    </row>
    <row r="102" spans="1:7" ht="13.05" customHeight="1" x14ac:dyDescent="0.3">
      <c r="A102" s="474"/>
      <c r="B102" s="553" t="s">
        <v>392</v>
      </c>
      <c r="C102" s="553"/>
      <c r="D102" s="554"/>
      <c r="E102" s="554"/>
    </row>
    <row r="103" spans="1:7" ht="4.5" customHeight="1" x14ac:dyDescent="0.3">
      <c r="A103" s="474"/>
      <c r="B103" s="555"/>
      <c r="C103" s="555"/>
      <c r="D103" s="555"/>
      <c r="E103" s="555"/>
    </row>
    <row r="104" spans="1:7" ht="13.05" customHeight="1" x14ac:dyDescent="0.3">
      <c r="A104" s="474"/>
      <c r="B104" s="475" t="s">
        <v>393</v>
      </c>
      <c r="C104" s="475"/>
      <c r="D104" s="476"/>
      <c r="E104" s="476"/>
    </row>
    <row r="105" spans="1:7" ht="13.05" hidden="1" customHeight="1" x14ac:dyDescent="0.3">
      <c r="A105" s="474"/>
      <c r="B105" s="476"/>
      <c r="C105" s="476"/>
      <c r="D105" s="476"/>
      <c r="E105" s="476"/>
    </row>
    <row r="106" spans="1:7" ht="12" customHeight="1" x14ac:dyDescent="0.3">
      <c r="A106" s="474"/>
      <c r="B106" s="475" t="s">
        <v>394</v>
      </c>
      <c r="C106" s="475"/>
      <c r="D106" s="476"/>
      <c r="E106" s="476"/>
    </row>
    <row r="107" spans="1:7" ht="13.05" hidden="1" customHeight="1" x14ac:dyDescent="0.3">
      <c r="A107" s="474"/>
      <c r="B107" s="476"/>
      <c r="C107" s="476"/>
      <c r="D107" s="476"/>
      <c r="E107" s="476"/>
    </row>
    <row r="108" spans="1:7" ht="13.05" customHeight="1" x14ac:dyDescent="0.3">
      <c r="A108" s="474"/>
      <c r="B108" s="475" t="s">
        <v>395</v>
      </c>
      <c r="C108" s="475"/>
      <c r="D108" s="476"/>
      <c r="E108" s="476"/>
    </row>
    <row r="109" spans="1:7" ht="1.05" customHeight="1" x14ac:dyDescent="0.3">
      <c r="A109" s="474"/>
      <c r="B109" s="476"/>
      <c r="C109" s="476"/>
      <c r="D109" s="476"/>
      <c r="E109" s="476"/>
    </row>
    <row r="110" spans="1:7" ht="0.45" customHeight="1" x14ac:dyDescent="0.3">
      <c r="A110" s="238"/>
      <c r="B110" s="259"/>
      <c r="C110" s="477"/>
      <c r="D110" s="478"/>
      <c r="E110" s="478"/>
    </row>
    <row r="111" spans="1:7" x14ac:dyDescent="0.3">
      <c r="A111" s="238"/>
      <c r="B111" s="259" t="s">
        <v>333</v>
      </c>
      <c r="C111" s="259"/>
      <c r="D111" s="259"/>
      <c r="E111" s="259"/>
    </row>
    <row r="112" spans="1:7" x14ac:dyDescent="0.3">
      <c r="A112" s="238"/>
      <c r="B112" s="259"/>
      <c r="C112" s="259"/>
      <c r="D112" s="259"/>
      <c r="E112" s="259"/>
    </row>
    <row r="113" spans="1:5" x14ac:dyDescent="0.3">
      <c r="A113" s="238"/>
      <c r="B113" s="260"/>
      <c r="C113" s="261"/>
      <c r="D113" s="259"/>
      <c r="E113" s="259"/>
    </row>
    <row r="114" spans="1:5" x14ac:dyDescent="0.3">
      <c r="A114" s="260"/>
      <c r="D114" s="260"/>
      <c r="E114" s="260"/>
    </row>
  </sheetData>
  <sheetProtection algorithmName="SHA-512" hashValue="awShYtuh7RaJgeBlrD7aoN7woSkCYRcbwISUuFoqqdwLI2XiLoqTeUoxBtzR09KTCifGdei1pUNu7+isJZR2Wg==" saltValue="Gn4iq3s6JtHSgpxDeUe4hg==" spinCount="100000" sheet="1" objects="1" scenarios="1" formatColumns="0"/>
  <mergeCells count="109">
    <mergeCell ref="A106:A107"/>
    <mergeCell ref="B106:E107"/>
    <mergeCell ref="A108:A109"/>
    <mergeCell ref="B108:E109"/>
    <mergeCell ref="C110:E110"/>
    <mergeCell ref="A100:A101"/>
    <mergeCell ref="B100:D101"/>
    <mergeCell ref="A102:A103"/>
    <mergeCell ref="B102:E103"/>
    <mergeCell ref="A104:A105"/>
    <mergeCell ref="B104:E105"/>
    <mergeCell ref="C91:D91"/>
    <mergeCell ref="C92:D92"/>
    <mergeCell ref="C93:D93"/>
    <mergeCell ref="B94:E94"/>
    <mergeCell ref="A95:A99"/>
    <mergeCell ref="C95:D99"/>
    <mergeCell ref="C85:D85"/>
    <mergeCell ref="C86:D86"/>
    <mergeCell ref="C87:D87"/>
    <mergeCell ref="C88:D88"/>
    <mergeCell ref="C89:D89"/>
    <mergeCell ref="C90:D90"/>
    <mergeCell ref="C79:D79"/>
    <mergeCell ref="C80:D80"/>
    <mergeCell ref="C81:D81"/>
    <mergeCell ref="C82:D82"/>
    <mergeCell ref="C83:D83"/>
    <mergeCell ref="C84:D84"/>
    <mergeCell ref="C74:E74"/>
    <mergeCell ref="C75:E75"/>
    <mergeCell ref="C76:E76"/>
    <mergeCell ref="A77:A78"/>
    <mergeCell ref="B77:B78"/>
    <mergeCell ref="C77:D78"/>
    <mergeCell ref="C68:E68"/>
    <mergeCell ref="C69:E69"/>
    <mergeCell ref="C70:D70"/>
    <mergeCell ref="C71:E71"/>
    <mergeCell ref="C72:E72"/>
    <mergeCell ref="C73:E73"/>
    <mergeCell ref="C62:E62"/>
    <mergeCell ref="C63:E63"/>
    <mergeCell ref="C64:E64"/>
    <mergeCell ref="C65:E65"/>
    <mergeCell ref="C66:E66"/>
    <mergeCell ref="C67:E67"/>
    <mergeCell ref="C56:E56"/>
    <mergeCell ref="C57:E57"/>
    <mergeCell ref="C58:E58"/>
    <mergeCell ref="C59:E59"/>
    <mergeCell ref="C60:E60"/>
    <mergeCell ref="C61:E61"/>
    <mergeCell ref="C51:E51"/>
    <mergeCell ref="C52:E52"/>
    <mergeCell ref="C53:E53"/>
    <mergeCell ref="C54:D54"/>
    <mergeCell ref="C55:E55"/>
    <mergeCell ref="B46:E46"/>
    <mergeCell ref="C47:E47"/>
    <mergeCell ref="C48:E48"/>
    <mergeCell ref="C49:E49"/>
    <mergeCell ref="C50:E50"/>
    <mergeCell ref="C40:E40"/>
    <mergeCell ref="C41:E41"/>
    <mergeCell ref="C42:E42"/>
    <mergeCell ref="C43:D43"/>
    <mergeCell ref="C44:D44"/>
    <mergeCell ref="C45:D45"/>
    <mergeCell ref="C34:E34"/>
    <mergeCell ref="C35:E35"/>
    <mergeCell ref="C36:E36"/>
    <mergeCell ref="C37:E37"/>
    <mergeCell ref="C38:E38"/>
    <mergeCell ref="C39:E39"/>
    <mergeCell ref="B27:E28"/>
    <mergeCell ref="C29:E29"/>
    <mergeCell ref="C30:E30"/>
    <mergeCell ref="C31:E31"/>
    <mergeCell ref="C32:E32"/>
    <mergeCell ref="C33:E33"/>
    <mergeCell ref="C22:E22"/>
    <mergeCell ref="C23:E23"/>
    <mergeCell ref="C24:E24"/>
    <mergeCell ref="C25:E25"/>
    <mergeCell ref="C26:E26"/>
    <mergeCell ref="C16:E16"/>
    <mergeCell ref="C17:E17"/>
    <mergeCell ref="C18:E18"/>
    <mergeCell ref="C19:E19"/>
    <mergeCell ref="C20:E20"/>
    <mergeCell ref="C21:E21"/>
    <mergeCell ref="C11:E11"/>
    <mergeCell ref="C12:E12"/>
    <mergeCell ref="C13:E13"/>
    <mergeCell ref="C14:E14"/>
    <mergeCell ref="B15:E15"/>
    <mergeCell ref="I5:I6"/>
    <mergeCell ref="C6:E6"/>
    <mergeCell ref="C7:E7"/>
    <mergeCell ref="C8:E8"/>
    <mergeCell ref="C9:E9"/>
    <mergeCell ref="C10:E10"/>
    <mergeCell ref="B1:D1"/>
    <mergeCell ref="B2:D2"/>
    <mergeCell ref="C3:D3"/>
    <mergeCell ref="E3:G3"/>
    <mergeCell ref="B4:E5"/>
    <mergeCell ref="H5:H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71"/>
  <sheetViews>
    <sheetView workbookViewId="0">
      <selection activeCell="H53" sqref="H53"/>
    </sheetView>
  </sheetViews>
  <sheetFormatPr defaultColWidth="9.21875" defaultRowHeight="13.8" x14ac:dyDescent="0.3"/>
  <cols>
    <col min="1" max="1" width="3.21875" style="179" bestFit="1" customWidth="1"/>
    <col min="2" max="2" width="32.5546875" style="179" bestFit="1" customWidth="1"/>
    <col min="3" max="3" width="21.33203125" style="262" customWidth="1"/>
    <col min="4" max="4" width="2.6640625" style="179" hidden="1" customWidth="1"/>
    <col min="5" max="5" width="8.5546875" style="179" hidden="1" customWidth="1"/>
    <col min="6" max="6" width="18.77734375" style="223" customWidth="1"/>
    <col min="7" max="7" width="16.77734375" style="223" customWidth="1"/>
    <col min="8" max="8" width="22.77734375" style="260" customWidth="1"/>
    <col min="9" max="9" width="16.21875" style="179" bestFit="1" customWidth="1"/>
    <col min="10" max="16384" width="9.21875" style="179"/>
  </cols>
  <sheetData>
    <row r="1" spans="1:9" ht="15" customHeight="1" thickBot="1" x14ac:dyDescent="0.35">
      <c r="A1" s="176"/>
      <c r="B1" s="517" t="s">
        <v>396</v>
      </c>
      <c r="C1" s="518"/>
      <c r="D1" s="529"/>
      <c r="E1" s="293"/>
      <c r="F1" s="178"/>
      <c r="G1" s="178"/>
    </row>
    <row r="2" spans="1:9" ht="18" customHeight="1" thickBot="1" x14ac:dyDescent="0.35">
      <c r="A2" s="275"/>
      <c r="B2" s="517" t="s">
        <v>397</v>
      </c>
      <c r="C2" s="518"/>
      <c r="D2" s="529"/>
      <c r="E2" s="181"/>
      <c r="F2" s="178"/>
      <c r="G2" s="182"/>
    </row>
    <row r="3" spans="1:9" ht="30.45" customHeight="1" thickBot="1" x14ac:dyDescent="0.35">
      <c r="A3" s="275"/>
      <c r="B3" s="183" t="s">
        <v>398</v>
      </c>
      <c r="C3" s="530"/>
      <c r="D3" s="531"/>
      <c r="E3" s="520" t="s">
        <v>399</v>
      </c>
      <c r="F3" s="521"/>
      <c r="G3" s="532"/>
    </row>
    <row r="4" spans="1:9" ht="26.55" customHeight="1" x14ac:dyDescent="0.3">
      <c r="A4" s="275"/>
      <c r="B4" s="510" t="s">
        <v>337</v>
      </c>
      <c r="C4" s="505"/>
      <c r="D4" s="505"/>
      <c r="E4" s="533"/>
      <c r="F4" s="186" t="s">
        <v>6</v>
      </c>
      <c r="G4" s="187" t="s">
        <v>7</v>
      </c>
    </row>
    <row r="5" spans="1:9" ht="15" customHeight="1" x14ac:dyDescent="0.3">
      <c r="A5" s="275"/>
      <c r="B5" s="534"/>
      <c r="C5" s="534"/>
      <c r="D5" s="534"/>
      <c r="E5" s="535"/>
      <c r="F5" s="263"/>
      <c r="G5" s="264"/>
    </row>
    <row r="6" spans="1:9" s="192" customFormat="1" ht="14.55" customHeight="1" x14ac:dyDescent="0.3">
      <c r="A6" s="188">
        <v>1</v>
      </c>
      <c r="B6" s="265" t="s">
        <v>2</v>
      </c>
      <c r="C6" s="513" t="s">
        <v>158</v>
      </c>
      <c r="D6" s="513"/>
      <c r="E6" s="513"/>
      <c r="F6" s="190" t="s">
        <v>3</v>
      </c>
      <c r="G6" s="190" t="s">
        <v>3</v>
      </c>
      <c r="H6" s="305" t="s">
        <v>297</v>
      </c>
      <c r="I6" s="191" t="s">
        <v>298</v>
      </c>
    </row>
    <row r="7" spans="1:9" s="198" customFormat="1" ht="13.05" customHeight="1" thickBot="1" x14ac:dyDescent="0.35">
      <c r="A7" s="195"/>
      <c r="B7" s="499"/>
      <c r="C7" s="495"/>
      <c r="D7" s="495"/>
      <c r="E7" s="306" t="s">
        <v>400</v>
      </c>
      <c r="F7" s="307" t="s">
        <v>400</v>
      </c>
      <c r="G7" s="307" t="s">
        <v>400</v>
      </c>
      <c r="H7" s="286"/>
    </row>
    <row r="8" spans="1:9" s="198" customFormat="1" ht="14.4" hidden="1" thickBot="1" x14ac:dyDescent="0.35">
      <c r="A8" s="195"/>
      <c r="B8" s="286"/>
      <c r="C8" s="499"/>
      <c r="D8" s="495"/>
      <c r="E8" s="495"/>
      <c r="F8" s="197"/>
      <c r="G8" s="197"/>
      <c r="H8" s="286"/>
    </row>
    <row r="9" spans="1:9" s="198" customFormat="1" ht="14.4" hidden="1" thickBot="1" x14ac:dyDescent="0.35">
      <c r="A9" s="195"/>
      <c r="B9" s="286"/>
      <c r="C9" s="499"/>
      <c r="D9" s="495"/>
      <c r="E9" s="495"/>
      <c r="F9" s="197"/>
      <c r="G9" s="197"/>
      <c r="H9" s="286"/>
    </row>
    <row r="10" spans="1:9" s="198" customFormat="1" ht="14.4" hidden="1" thickBot="1" x14ac:dyDescent="0.35">
      <c r="A10" s="195"/>
      <c r="B10" s="286"/>
      <c r="C10" s="499"/>
      <c r="D10" s="495"/>
      <c r="E10" s="495"/>
      <c r="F10" s="197"/>
      <c r="G10" s="197"/>
      <c r="H10" s="286"/>
    </row>
    <row r="11" spans="1:9" s="198" customFormat="1" ht="14.4" hidden="1" thickBot="1" x14ac:dyDescent="0.35">
      <c r="A11" s="195"/>
      <c r="B11" s="286"/>
      <c r="C11" s="499"/>
      <c r="D11" s="495"/>
      <c r="E11" s="495"/>
      <c r="F11" s="197"/>
      <c r="G11" s="197"/>
      <c r="H11" s="286"/>
    </row>
    <row r="12" spans="1:9" s="198" customFormat="1" ht="14.4" hidden="1" thickBot="1" x14ac:dyDescent="0.35">
      <c r="A12" s="195"/>
      <c r="B12" s="286"/>
      <c r="C12" s="499"/>
      <c r="D12" s="495"/>
      <c r="E12" s="495"/>
      <c r="F12" s="197"/>
      <c r="G12" s="197"/>
      <c r="H12" s="286"/>
    </row>
    <row r="13" spans="1:9" s="198" customFormat="1" ht="14.4" hidden="1" thickBot="1" x14ac:dyDescent="0.35">
      <c r="A13" s="195"/>
      <c r="B13" s="201"/>
      <c r="C13" s="568"/>
      <c r="D13" s="563"/>
      <c r="E13" s="563"/>
      <c r="F13" s="197"/>
      <c r="G13" s="197"/>
      <c r="H13" s="286"/>
    </row>
    <row r="14" spans="1:9" s="198" customFormat="1" ht="14.4" hidden="1" thickBot="1" x14ac:dyDescent="0.35">
      <c r="A14" s="201"/>
      <c r="B14" s="202"/>
      <c r="C14" s="487"/>
      <c r="D14" s="487"/>
      <c r="E14" s="487"/>
      <c r="F14" s="197"/>
      <c r="G14" s="197"/>
      <c r="H14" s="286"/>
    </row>
    <row r="15" spans="1:9" s="198" customFormat="1" ht="14.4" hidden="1" thickBot="1" x14ac:dyDescent="0.35">
      <c r="A15" s="201"/>
      <c r="B15" s="283"/>
      <c r="C15" s="487"/>
      <c r="D15" s="487"/>
      <c r="E15" s="283"/>
      <c r="F15" s="197"/>
      <c r="G15" s="197"/>
      <c r="H15" s="286"/>
    </row>
    <row r="16" spans="1:9" s="198" customFormat="1" ht="13.8" hidden="1" customHeight="1" x14ac:dyDescent="0.3">
      <c r="A16" s="201"/>
      <c r="B16" s="283"/>
      <c r="C16" s="495"/>
      <c r="D16" s="495"/>
      <c r="E16" s="286"/>
      <c r="F16" s="197"/>
      <c r="G16" s="197"/>
      <c r="H16" s="286"/>
    </row>
    <row r="17" spans="1:9" s="198" customFormat="1" ht="14.4" hidden="1" thickBot="1" x14ac:dyDescent="0.35">
      <c r="A17" s="201"/>
      <c r="B17" s="283"/>
      <c r="C17" s="495"/>
      <c r="D17" s="495"/>
      <c r="E17" s="286"/>
      <c r="F17" s="197"/>
      <c r="G17" s="197"/>
      <c r="H17" s="286"/>
    </row>
    <row r="18" spans="1:9" s="198" customFormat="1" ht="14.4" hidden="1" thickBot="1" x14ac:dyDescent="0.35">
      <c r="A18" s="201"/>
      <c r="B18" s="283"/>
      <c r="C18" s="495"/>
      <c r="D18" s="495"/>
      <c r="E18" s="286"/>
      <c r="F18" s="197"/>
      <c r="G18" s="197"/>
      <c r="H18" s="286"/>
    </row>
    <row r="19" spans="1:9" s="198" customFormat="1" ht="14.4" hidden="1" thickBot="1" x14ac:dyDescent="0.35">
      <c r="A19" s="201"/>
      <c r="B19" s="283"/>
      <c r="C19" s="495"/>
      <c r="D19" s="495"/>
      <c r="E19" s="495"/>
      <c r="F19" s="197"/>
      <c r="G19" s="197"/>
      <c r="H19" s="286"/>
    </row>
    <row r="20" spans="1:9" s="198" customFormat="1" ht="14.4" hidden="1" thickBot="1" x14ac:dyDescent="0.35">
      <c r="A20" s="201"/>
      <c r="B20" s="283"/>
      <c r="C20" s="495"/>
      <c r="D20" s="495"/>
      <c r="E20" s="286"/>
      <c r="F20" s="197"/>
      <c r="G20" s="197"/>
      <c r="H20" s="286"/>
    </row>
    <row r="21" spans="1:9" s="198" customFormat="1" ht="14.4" hidden="1" thickBot="1" x14ac:dyDescent="0.35">
      <c r="A21" s="201"/>
      <c r="B21" s="283"/>
      <c r="C21" s="495"/>
      <c r="D21" s="495"/>
      <c r="E21" s="286"/>
      <c r="F21" s="197"/>
      <c r="G21" s="197"/>
      <c r="H21" s="286"/>
    </row>
    <row r="22" spans="1:9" s="198" customFormat="1" ht="14.4" hidden="1" thickBot="1" x14ac:dyDescent="0.35">
      <c r="A22" s="201"/>
      <c r="B22" s="283"/>
      <c r="C22" s="495"/>
      <c r="D22" s="495"/>
      <c r="E22" s="286"/>
      <c r="F22" s="197"/>
      <c r="G22" s="197"/>
      <c r="H22" s="286"/>
    </row>
    <row r="23" spans="1:9" s="198" customFormat="1" ht="14.4" hidden="1" thickBot="1" x14ac:dyDescent="0.35">
      <c r="A23" s="201"/>
      <c r="B23" s="283"/>
      <c r="C23" s="495"/>
      <c r="D23" s="495"/>
      <c r="E23" s="286"/>
      <c r="F23" s="197"/>
      <c r="G23" s="197"/>
      <c r="H23" s="286"/>
    </row>
    <row r="24" spans="1:9" s="198" customFormat="1" ht="14.4" hidden="1" thickBot="1" x14ac:dyDescent="0.35">
      <c r="A24" s="201"/>
      <c r="B24" s="283"/>
      <c r="C24" s="500"/>
      <c r="D24" s="500"/>
      <c r="E24" s="286"/>
      <c r="F24" s="197"/>
      <c r="G24" s="197"/>
      <c r="H24" s="286"/>
    </row>
    <row r="25" spans="1:9" s="198" customFormat="1" ht="14.4" hidden="1" thickBot="1" x14ac:dyDescent="0.35">
      <c r="A25" s="201"/>
      <c r="B25" s="283"/>
      <c r="C25" s="500"/>
      <c r="D25" s="500"/>
      <c r="E25" s="286"/>
      <c r="F25" s="197"/>
      <c r="G25" s="197"/>
      <c r="H25" s="286"/>
    </row>
    <row r="26" spans="1:9" s="198" customFormat="1" ht="14.4" hidden="1" thickBot="1" x14ac:dyDescent="0.35">
      <c r="A26" s="201"/>
      <c r="B26" s="283"/>
      <c r="C26" s="495"/>
      <c r="D26" s="495"/>
      <c r="E26" s="286"/>
      <c r="F26" s="197"/>
      <c r="G26" s="197"/>
      <c r="H26" s="286"/>
    </row>
    <row r="27" spans="1:9" s="213" customFormat="1" ht="26.55" customHeight="1" thickBot="1" x14ac:dyDescent="0.35">
      <c r="A27" s="211"/>
      <c r="B27" s="536"/>
      <c r="C27" s="537"/>
      <c r="D27" s="537"/>
      <c r="E27" s="538"/>
      <c r="F27" s="212" t="s">
        <v>4</v>
      </c>
      <c r="G27" s="212" t="s">
        <v>5</v>
      </c>
      <c r="H27" s="309"/>
    </row>
    <row r="28" spans="1:9" s="213" customFormat="1" ht="14.55" customHeight="1" x14ac:dyDescent="0.3">
      <c r="A28" s="214">
        <v>2</v>
      </c>
      <c r="B28" s="215" t="s">
        <v>1</v>
      </c>
      <c r="C28" s="513" t="s">
        <v>159</v>
      </c>
      <c r="D28" s="513"/>
      <c r="E28" s="513"/>
      <c r="F28" s="216" t="s">
        <v>3</v>
      </c>
      <c r="G28" s="216" t="s">
        <v>3</v>
      </c>
      <c r="H28" s="310" t="s">
        <v>297</v>
      </c>
      <c r="I28" s="191" t="s">
        <v>298</v>
      </c>
    </row>
    <row r="29" spans="1:9" s="198" customFormat="1" ht="14.4" thickBot="1" x14ac:dyDescent="0.35">
      <c r="A29" s="195"/>
      <c r="B29" s="306"/>
      <c r="C29" s="499"/>
      <c r="D29" s="495"/>
      <c r="E29" s="495"/>
      <c r="F29" s="307" t="s">
        <v>400</v>
      </c>
      <c r="G29" s="307" t="s">
        <v>400</v>
      </c>
      <c r="H29" s="286"/>
    </row>
    <row r="30" spans="1:9" s="198" customFormat="1" ht="15.6" hidden="1" customHeight="1" x14ac:dyDescent="0.3">
      <c r="A30" s="195"/>
      <c r="B30" s="283"/>
      <c r="C30" s="490"/>
      <c r="D30" s="487"/>
      <c r="E30" s="487"/>
      <c r="F30" s="197"/>
      <c r="G30" s="197"/>
      <c r="H30" s="286"/>
    </row>
    <row r="31" spans="1:9" s="198" customFormat="1" ht="14.4" hidden="1" thickBot="1" x14ac:dyDescent="0.35">
      <c r="A31" s="195"/>
      <c r="B31" s="286"/>
      <c r="C31" s="499"/>
      <c r="D31" s="495"/>
      <c r="E31" s="495"/>
      <c r="F31" s="197"/>
      <c r="G31" s="197"/>
      <c r="H31" s="286"/>
    </row>
    <row r="32" spans="1:9" s="198" customFormat="1" ht="15.6" hidden="1" customHeight="1" x14ac:dyDescent="0.3">
      <c r="A32" s="195"/>
      <c r="B32" s="286"/>
      <c r="C32" s="499"/>
      <c r="D32" s="495"/>
      <c r="E32" s="495"/>
      <c r="F32" s="197"/>
      <c r="G32" s="197"/>
      <c r="H32" s="286"/>
    </row>
    <row r="33" spans="1:8" s="198" customFormat="1" ht="14.4" hidden="1" thickBot="1" x14ac:dyDescent="0.35">
      <c r="A33" s="195"/>
      <c r="B33" s="286"/>
      <c r="C33" s="499"/>
      <c r="D33" s="495"/>
      <c r="E33" s="495"/>
      <c r="F33" s="197"/>
      <c r="G33" s="197"/>
      <c r="H33" s="286"/>
    </row>
    <row r="34" spans="1:8" s="198" customFormat="1" ht="14.55" hidden="1" customHeight="1" x14ac:dyDescent="0.3">
      <c r="A34" s="195"/>
      <c r="B34" s="286"/>
      <c r="C34" s="499"/>
      <c r="D34" s="495"/>
      <c r="E34" s="286"/>
      <c r="F34" s="197"/>
      <c r="G34" s="197"/>
      <c r="H34" s="286"/>
    </row>
    <row r="35" spans="1:8" s="198" customFormat="1" ht="15.6" hidden="1" customHeight="1" x14ac:dyDescent="0.3">
      <c r="A35" s="195"/>
      <c r="B35" s="286"/>
      <c r="C35" s="499"/>
      <c r="D35" s="495"/>
      <c r="E35" s="495"/>
      <c r="F35" s="197"/>
      <c r="G35" s="197"/>
      <c r="H35" s="286"/>
    </row>
    <row r="36" spans="1:8" s="198" customFormat="1" ht="14.55" hidden="1" customHeight="1" x14ac:dyDescent="0.3">
      <c r="A36" s="195"/>
      <c r="B36" s="286"/>
      <c r="C36" s="499"/>
      <c r="D36" s="495"/>
      <c r="E36" s="495"/>
      <c r="F36" s="197"/>
      <c r="G36" s="197"/>
      <c r="H36" s="286"/>
    </row>
    <row r="37" spans="1:8" s="198" customFormat="1" ht="14.4" hidden="1" thickBot="1" x14ac:dyDescent="0.35">
      <c r="A37" s="195"/>
      <c r="B37" s="286"/>
      <c r="C37" s="499"/>
      <c r="D37" s="495"/>
      <c r="E37" s="495"/>
      <c r="F37" s="197"/>
      <c r="G37" s="197"/>
      <c r="H37" s="286"/>
    </row>
    <row r="38" spans="1:8" s="198" customFormat="1" ht="13.8" hidden="1" customHeight="1" x14ac:dyDescent="0.3">
      <c r="A38" s="195"/>
      <c r="B38" s="201"/>
      <c r="C38" s="568"/>
      <c r="D38" s="563"/>
      <c r="E38" s="563"/>
      <c r="F38" s="197"/>
      <c r="G38" s="197"/>
      <c r="H38" s="286"/>
    </row>
    <row r="39" spans="1:8" s="198" customFormat="1" ht="14.4" hidden="1" thickBot="1" x14ac:dyDescent="0.35">
      <c r="A39" s="201"/>
      <c r="B39" s="202"/>
      <c r="C39" s="495"/>
      <c r="D39" s="495"/>
      <c r="E39" s="286"/>
      <c r="F39" s="197"/>
      <c r="G39" s="197"/>
      <c r="H39" s="286"/>
    </row>
    <row r="40" spans="1:8" s="198" customFormat="1" ht="14.4" hidden="1" thickBot="1" x14ac:dyDescent="0.35">
      <c r="A40" s="201"/>
      <c r="B40" s="283"/>
      <c r="C40" s="495"/>
      <c r="D40" s="495"/>
      <c r="E40" s="286"/>
      <c r="F40" s="197"/>
      <c r="G40" s="197"/>
      <c r="H40" s="286"/>
    </row>
    <row r="41" spans="1:8" s="198" customFormat="1" ht="14.4" hidden="1" thickBot="1" x14ac:dyDescent="0.35">
      <c r="A41" s="201"/>
      <c r="B41" s="283"/>
      <c r="C41" s="495"/>
      <c r="D41" s="495"/>
      <c r="E41" s="286"/>
      <c r="F41" s="197"/>
      <c r="G41" s="197"/>
      <c r="H41" s="286"/>
    </row>
    <row r="42" spans="1:8" s="198" customFormat="1" ht="14.4" hidden="1" thickBot="1" x14ac:dyDescent="0.35">
      <c r="A42" s="201"/>
      <c r="B42" s="283"/>
      <c r="C42" s="495"/>
      <c r="D42" s="495"/>
      <c r="E42" s="286"/>
      <c r="F42" s="197"/>
      <c r="G42" s="197"/>
      <c r="H42" s="286"/>
    </row>
    <row r="43" spans="1:8" s="198" customFormat="1" ht="14.4" hidden="1" thickBot="1" x14ac:dyDescent="0.35">
      <c r="A43" s="201"/>
      <c r="B43" s="283"/>
      <c r="C43" s="495"/>
      <c r="D43" s="495"/>
      <c r="E43" s="286"/>
      <c r="F43" s="197"/>
      <c r="G43" s="197"/>
      <c r="H43" s="286"/>
    </row>
    <row r="44" spans="1:8" s="198" customFormat="1" ht="14.4" hidden="1" thickBot="1" x14ac:dyDescent="0.35">
      <c r="A44" s="201"/>
      <c r="B44" s="283"/>
      <c r="C44" s="495"/>
      <c r="D44" s="495"/>
      <c r="E44" s="286"/>
      <c r="F44" s="197"/>
      <c r="G44" s="197"/>
      <c r="H44" s="286"/>
    </row>
    <row r="45" spans="1:8" s="198" customFormat="1" ht="14.4" hidden="1" thickBot="1" x14ac:dyDescent="0.35">
      <c r="A45" s="201"/>
      <c r="B45" s="283"/>
      <c r="C45" s="495"/>
      <c r="D45" s="495"/>
      <c r="E45" s="286"/>
      <c r="F45" s="197"/>
      <c r="G45" s="197"/>
      <c r="H45" s="286"/>
    </row>
    <row r="46" spans="1:8" s="198" customFormat="1" ht="14.4" hidden="1" thickBot="1" x14ac:dyDescent="0.35">
      <c r="A46" s="201"/>
      <c r="B46" s="283"/>
      <c r="C46" s="495"/>
      <c r="D46" s="495"/>
      <c r="E46" s="286"/>
      <c r="F46" s="197"/>
      <c r="G46" s="197"/>
      <c r="H46" s="286"/>
    </row>
    <row r="47" spans="1:8" s="198" customFormat="1" ht="14.4" hidden="1" thickBot="1" x14ac:dyDescent="0.35">
      <c r="A47" s="201"/>
      <c r="B47" s="283"/>
      <c r="C47" s="495"/>
      <c r="D47" s="495"/>
      <c r="E47" s="286"/>
      <c r="F47" s="197"/>
      <c r="G47" s="197"/>
      <c r="H47" s="286"/>
    </row>
    <row r="48" spans="1:8" s="198" customFormat="1" ht="14.4" hidden="1" thickBot="1" x14ac:dyDescent="0.35">
      <c r="A48" s="201"/>
      <c r="B48" s="283"/>
      <c r="C48" s="495"/>
      <c r="D48" s="495"/>
      <c r="E48" s="286"/>
      <c r="F48" s="197"/>
      <c r="G48" s="197"/>
      <c r="H48" s="286"/>
    </row>
    <row r="49" spans="1:9" ht="26.55" customHeight="1" thickBot="1" x14ac:dyDescent="0.35">
      <c r="A49" s="275"/>
      <c r="B49" s="504"/>
      <c r="C49" s="510"/>
      <c r="D49" s="510"/>
      <c r="E49" s="510"/>
      <c r="F49" s="212" t="s">
        <v>4</v>
      </c>
      <c r="G49" s="222" t="s">
        <v>5</v>
      </c>
    </row>
    <row r="50" spans="1:9" s="213" customFormat="1" ht="8.5500000000000007" hidden="1" customHeight="1" x14ac:dyDescent="0.3">
      <c r="A50" s="211"/>
      <c r="B50" s="511"/>
      <c r="C50" s="512"/>
      <c r="D50" s="512"/>
      <c r="E50" s="512"/>
      <c r="F50" s="223"/>
      <c r="G50" s="223"/>
      <c r="H50" s="309"/>
    </row>
    <row r="51" spans="1:9" s="225" customFormat="1" ht="14.55" customHeight="1" x14ac:dyDescent="0.3">
      <c r="A51" s="214">
        <v>3</v>
      </c>
      <c r="B51" s="224" t="s">
        <v>9</v>
      </c>
      <c r="C51" s="513" t="s">
        <v>157</v>
      </c>
      <c r="D51" s="513"/>
      <c r="E51" s="513"/>
      <c r="F51" s="190" t="s">
        <v>8</v>
      </c>
      <c r="G51" s="190" t="s">
        <v>8</v>
      </c>
      <c r="H51" s="310" t="s">
        <v>297</v>
      </c>
      <c r="I51" s="191" t="s">
        <v>298</v>
      </c>
    </row>
    <row r="52" spans="1:9" s="198" customFormat="1" ht="41.4" x14ac:dyDescent="0.3">
      <c r="A52" s="195"/>
      <c r="B52" s="286" t="s">
        <v>401</v>
      </c>
      <c r="C52" s="565" t="s">
        <v>402</v>
      </c>
      <c r="D52" s="567"/>
      <c r="E52" s="499"/>
      <c r="F52" s="197">
        <v>0.1</v>
      </c>
      <c r="G52" s="197">
        <v>0.1</v>
      </c>
      <c r="H52" s="313" t="s">
        <v>403</v>
      </c>
      <c r="I52" s="199">
        <v>43556</v>
      </c>
    </row>
    <row r="53" spans="1:9" s="198" customFormat="1" ht="12.75" customHeight="1" thickBot="1" x14ac:dyDescent="0.35">
      <c r="A53" s="195"/>
      <c r="B53" s="286" t="s">
        <v>404</v>
      </c>
      <c r="C53" s="565" t="s">
        <v>402</v>
      </c>
      <c r="D53" s="567"/>
      <c r="E53" s="499"/>
      <c r="F53" s="197">
        <v>0.15</v>
      </c>
      <c r="G53" s="197">
        <v>0.15</v>
      </c>
      <c r="H53" s="313" t="s">
        <v>403</v>
      </c>
      <c r="I53" s="199">
        <v>43556</v>
      </c>
    </row>
    <row r="54" spans="1:9" s="198" customFormat="1" ht="12.75" hidden="1" customHeight="1" x14ac:dyDescent="0.3">
      <c r="A54" s="195"/>
      <c r="B54" s="286"/>
      <c r="C54" s="565"/>
      <c r="D54" s="567"/>
      <c r="E54" s="499"/>
      <c r="F54" s="197"/>
      <c r="G54" s="197"/>
      <c r="H54" s="286"/>
    </row>
    <row r="55" spans="1:9" s="198" customFormat="1" ht="14.4" hidden="1" thickBot="1" x14ac:dyDescent="0.35">
      <c r="A55" s="195"/>
      <c r="B55" s="286"/>
      <c r="C55" s="499"/>
      <c r="D55" s="495"/>
      <c r="E55" s="495"/>
      <c r="F55" s="197"/>
      <c r="G55" s="197"/>
      <c r="H55" s="286"/>
    </row>
    <row r="56" spans="1:9" s="198" customFormat="1" ht="14.4" hidden="1" thickBot="1" x14ac:dyDescent="0.35">
      <c r="A56" s="201"/>
      <c r="B56" s="202"/>
      <c r="C56" s="495"/>
      <c r="D56" s="495"/>
      <c r="E56" s="495"/>
      <c r="F56" s="197"/>
      <c r="G56" s="197"/>
      <c r="H56" s="286"/>
    </row>
    <row r="57" spans="1:9" s="198" customFormat="1" ht="14.4" hidden="1" thickBot="1" x14ac:dyDescent="0.35">
      <c r="A57" s="201"/>
      <c r="B57" s="283"/>
      <c r="C57" s="495"/>
      <c r="D57" s="495"/>
      <c r="E57" s="286"/>
      <c r="F57" s="197"/>
      <c r="G57" s="197"/>
      <c r="H57" s="286"/>
    </row>
    <row r="58" spans="1:9" s="198" customFormat="1" ht="14.4" hidden="1" thickBot="1" x14ac:dyDescent="0.35">
      <c r="A58" s="201"/>
      <c r="B58" s="283"/>
      <c r="C58" s="495"/>
      <c r="D58" s="495"/>
      <c r="E58" s="286"/>
      <c r="F58" s="197"/>
      <c r="G58" s="197"/>
      <c r="H58" s="286"/>
    </row>
    <row r="59" spans="1:9" s="198" customFormat="1" ht="14.4" hidden="1" thickBot="1" x14ac:dyDescent="0.35">
      <c r="A59" s="201"/>
      <c r="B59" s="283"/>
      <c r="C59" s="495"/>
      <c r="D59" s="495"/>
      <c r="E59" s="286"/>
      <c r="F59" s="197"/>
      <c r="G59" s="197"/>
      <c r="H59" s="286"/>
    </row>
    <row r="60" spans="1:9" s="198" customFormat="1" ht="13.8" hidden="1" customHeight="1" x14ac:dyDescent="0.3">
      <c r="A60" s="201"/>
      <c r="B60" s="283"/>
      <c r="C60" s="495"/>
      <c r="D60" s="495"/>
      <c r="E60" s="286"/>
      <c r="F60" s="197"/>
      <c r="G60" s="197"/>
      <c r="H60" s="286"/>
    </row>
    <row r="61" spans="1:9" s="198" customFormat="1" ht="14.4" hidden="1" thickBot="1" x14ac:dyDescent="0.35">
      <c r="A61" s="201"/>
      <c r="B61" s="283"/>
      <c r="C61" s="495"/>
      <c r="D61" s="495"/>
      <c r="E61" s="286"/>
      <c r="F61" s="197"/>
      <c r="G61" s="197"/>
      <c r="H61" s="286"/>
    </row>
    <row r="62" spans="1:9" s="198" customFormat="1" ht="14.4" hidden="1" thickBot="1" x14ac:dyDescent="0.35">
      <c r="A62" s="201"/>
      <c r="B62" s="283"/>
      <c r="C62" s="495"/>
      <c r="D62" s="495"/>
      <c r="E62" s="286"/>
      <c r="F62" s="197"/>
      <c r="G62" s="197"/>
      <c r="H62" s="286"/>
    </row>
    <row r="63" spans="1:9" s="198" customFormat="1" ht="14.4" hidden="1" thickBot="1" x14ac:dyDescent="0.35">
      <c r="A63" s="201"/>
      <c r="B63" s="283"/>
      <c r="C63" s="495"/>
      <c r="D63" s="495"/>
      <c r="E63" s="286"/>
      <c r="F63" s="197"/>
      <c r="G63" s="197"/>
      <c r="H63" s="286"/>
    </row>
    <row r="64" spans="1:9" s="198" customFormat="1" ht="14.4" hidden="1" thickBot="1" x14ac:dyDescent="0.35">
      <c r="A64" s="201"/>
      <c r="B64" s="283"/>
      <c r="C64" s="495"/>
      <c r="D64" s="495"/>
      <c r="E64" s="286"/>
      <c r="F64" s="197"/>
      <c r="G64" s="197"/>
      <c r="H64" s="286"/>
    </row>
    <row r="65" spans="1:9" s="198" customFormat="1" ht="14.4" hidden="1" thickBot="1" x14ac:dyDescent="0.35">
      <c r="A65" s="201"/>
      <c r="B65" s="283"/>
      <c r="C65" s="495"/>
      <c r="D65" s="495"/>
      <c r="E65" s="286"/>
      <c r="F65" s="197"/>
      <c r="G65" s="197"/>
      <c r="H65" s="286"/>
    </row>
    <row r="66" spans="1:9" s="198" customFormat="1" ht="14.4" hidden="1" thickBot="1" x14ac:dyDescent="0.35">
      <c r="A66" s="201"/>
      <c r="B66" s="283"/>
      <c r="C66" s="495"/>
      <c r="D66" s="495"/>
      <c r="E66" s="286"/>
      <c r="F66" s="197"/>
      <c r="G66" s="197"/>
      <c r="H66" s="286"/>
    </row>
    <row r="67" spans="1:9" s="198" customFormat="1" ht="14.4" hidden="1" thickBot="1" x14ac:dyDescent="0.35">
      <c r="A67" s="201"/>
      <c r="B67" s="283"/>
      <c r="C67" s="495"/>
      <c r="D67" s="495"/>
      <c r="E67" s="286"/>
      <c r="F67" s="197"/>
      <c r="G67" s="197"/>
      <c r="H67" s="286"/>
    </row>
    <row r="68" spans="1:9" s="198" customFormat="1" ht="14.4" hidden="1" thickBot="1" x14ac:dyDescent="0.35">
      <c r="A68" s="201"/>
      <c r="B68" s="283"/>
      <c r="C68" s="495"/>
      <c r="D68" s="495"/>
      <c r="E68" s="286"/>
      <c r="F68" s="197"/>
      <c r="G68" s="197"/>
      <c r="H68" s="286"/>
    </row>
    <row r="69" spans="1:9" s="198" customFormat="1" ht="14.4" hidden="1" thickBot="1" x14ac:dyDescent="0.35">
      <c r="A69" s="201"/>
      <c r="B69" s="283"/>
      <c r="C69" s="495"/>
      <c r="D69" s="495"/>
      <c r="E69" s="286"/>
      <c r="F69" s="197"/>
      <c r="G69" s="197"/>
      <c r="H69" s="286"/>
    </row>
    <row r="70" spans="1:9" s="198" customFormat="1" ht="15" hidden="1" thickBot="1" x14ac:dyDescent="0.35">
      <c r="A70" s="201"/>
      <c r="B70" s="283"/>
      <c r="C70" s="565"/>
      <c r="D70" s="566"/>
      <c r="E70" s="286"/>
      <c r="F70" s="226"/>
      <c r="G70" s="311"/>
      <c r="H70" s="286"/>
    </row>
    <row r="71" spans="1:9" s="198" customFormat="1" ht="14.4" hidden="1" thickBot="1" x14ac:dyDescent="0.35">
      <c r="A71" s="201"/>
      <c r="B71" s="283"/>
      <c r="C71" s="495"/>
      <c r="D71" s="495"/>
      <c r="E71" s="286"/>
      <c r="F71" s="269"/>
      <c r="G71" s="270"/>
      <c r="H71" s="286"/>
    </row>
    <row r="72" spans="1:9" ht="26.55" customHeight="1" thickBot="1" x14ac:dyDescent="0.35">
      <c r="A72" s="275"/>
      <c r="B72" s="504"/>
      <c r="C72" s="505"/>
      <c r="D72" s="505"/>
      <c r="E72" s="505"/>
      <c r="F72" s="212" t="s">
        <v>4</v>
      </c>
      <c r="G72" s="222" t="s">
        <v>5</v>
      </c>
    </row>
    <row r="73" spans="1:9" s="230" customFormat="1" ht="18" customHeight="1" x14ac:dyDescent="0.3">
      <c r="A73" s="228">
        <v>4</v>
      </c>
      <c r="B73" s="229" t="s">
        <v>0</v>
      </c>
      <c r="C73" s="502" t="s">
        <v>158</v>
      </c>
      <c r="D73" s="502"/>
      <c r="E73" s="502"/>
      <c r="F73" s="190" t="s">
        <v>8</v>
      </c>
      <c r="G73" s="190" t="s">
        <v>8</v>
      </c>
      <c r="H73" s="310" t="s">
        <v>297</v>
      </c>
      <c r="I73" s="191" t="s">
        <v>298</v>
      </c>
    </row>
    <row r="74" spans="1:9" s="198" customFormat="1" ht="13.8" customHeight="1" thickBot="1" x14ac:dyDescent="0.35">
      <c r="A74" s="195"/>
      <c r="B74" s="306" t="s">
        <v>400</v>
      </c>
      <c r="C74" s="490"/>
      <c r="D74" s="487"/>
      <c r="E74" s="487"/>
      <c r="F74" s="307" t="s">
        <v>400</v>
      </c>
      <c r="G74" s="307" t="s">
        <v>400</v>
      </c>
      <c r="H74" s="286"/>
    </row>
    <row r="75" spans="1:9" s="198" customFormat="1" ht="14.4" hidden="1" thickBot="1" x14ac:dyDescent="0.35">
      <c r="A75" s="195"/>
      <c r="B75" s="283"/>
      <c r="C75" s="499"/>
      <c r="D75" s="495"/>
      <c r="E75" s="495"/>
      <c r="F75" s="197"/>
      <c r="G75" s="197"/>
      <c r="H75" s="286"/>
    </row>
    <row r="76" spans="1:9" s="198" customFormat="1" ht="13.8" hidden="1" customHeight="1" x14ac:dyDescent="0.3">
      <c r="A76" s="195"/>
      <c r="B76" s="283"/>
      <c r="C76" s="499"/>
      <c r="D76" s="495"/>
      <c r="E76" s="495"/>
      <c r="F76" s="197"/>
      <c r="G76" s="197"/>
      <c r="H76" s="286"/>
    </row>
    <row r="77" spans="1:9" s="198" customFormat="1" ht="14.4" hidden="1" thickBot="1" x14ac:dyDescent="0.35">
      <c r="A77" s="195"/>
      <c r="B77" s="283"/>
      <c r="C77" s="499"/>
      <c r="D77" s="495"/>
      <c r="E77" s="495"/>
      <c r="F77" s="197"/>
      <c r="G77" s="197"/>
      <c r="H77" s="286"/>
    </row>
    <row r="78" spans="1:9" s="198" customFormat="1" ht="14.4" hidden="1" thickBot="1" x14ac:dyDescent="0.35">
      <c r="A78" s="195"/>
      <c r="B78" s="283"/>
      <c r="C78" s="499"/>
      <c r="D78" s="495"/>
      <c r="E78" s="495"/>
      <c r="F78" s="197"/>
      <c r="G78" s="197"/>
      <c r="H78" s="286"/>
    </row>
    <row r="79" spans="1:9" s="198" customFormat="1" ht="14.4" hidden="1" thickBot="1" x14ac:dyDescent="0.35">
      <c r="A79" s="195"/>
      <c r="B79" s="283"/>
      <c r="C79" s="499"/>
      <c r="D79" s="495"/>
      <c r="E79" s="495"/>
      <c r="F79" s="197"/>
      <c r="G79" s="197"/>
      <c r="H79" s="286"/>
    </row>
    <row r="80" spans="1:9" s="198" customFormat="1" ht="14.4" hidden="1" thickBot="1" x14ac:dyDescent="0.35">
      <c r="A80" s="201"/>
      <c r="B80" s="202"/>
      <c r="C80" s="500"/>
      <c r="D80" s="500"/>
      <c r="E80" s="286"/>
      <c r="F80" s="197"/>
      <c r="G80" s="197"/>
      <c r="H80" s="286"/>
    </row>
    <row r="81" spans="1:9" s="198" customFormat="1" ht="13.8" hidden="1" customHeight="1" x14ac:dyDescent="0.3">
      <c r="A81" s="201"/>
      <c r="B81" s="283"/>
      <c r="C81" s="495"/>
      <c r="D81" s="495"/>
      <c r="E81" s="495"/>
      <c r="F81" s="197"/>
      <c r="G81" s="197"/>
      <c r="H81" s="286"/>
    </row>
    <row r="82" spans="1:9" s="198" customFormat="1" ht="13.8" hidden="1" customHeight="1" x14ac:dyDescent="0.3">
      <c r="A82" s="201"/>
      <c r="B82" s="283"/>
      <c r="C82" s="495"/>
      <c r="D82" s="495"/>
      <c r="E82" s="495"/>
      <c r="F82" s="312"/>
      <c r="G82" s="312"/>
      <c r="H82" s="286"/>
    </row>
    <row r="83" spans="1:9" s="313" customFormat="1" ht="13.8" hidden="1" customHeight="1" x14ac:dyDescent="0.3">
      <c r="C83" s="564"/>
      <c r="D83" s="564"/>
      <c r="F83" s="312"/>
      <c r="G83" s="312"/>
      <c r="H83" s="314"/>
    </row>
    <row r="84" spans="1:9" s="313" customFormat="1" ht="13.8" hidden="1" customHeight="1" x14ac:dyDescent="0.3">
      <c r="C84" s="564"/>
      <c r="D84" s="564"/>
      <c r="F84" s="197"/>
      <c r="G84" s="197"/>
      <c r="H84" s="314"/>
    </row>
    <row r="85" spans="1:9" s="198" customFormat="1" ht="13.8" hidden="1" customHeight="1" x14ac:dyDescent="0.3">
      <c r="A85" s="201"/>
      <c r="B85" s="283"/>
      <c r="C85" s="495"/>
      <c r="D85" s="495"/>
      <c r="E85" s="495"/>
      <c r="F85" s="197"/>
      <c r="G85" s="197"/>
      <c r="H85" s="286"/>
    </row>
    <row r="86" spans="1:9" s="198" customFormat="1" ht="13.8" hidden="1" customHeight="1" x14ac:dyDescent="0.3">
      <c r="A86" s="201"/>
      <c r="B86" s="283"/>
      <c r="C86" s="495"/>
      <c r="D86" s="495"/>
      <c r="E86" s="286"/>
      <c r="F86" s="312"/>
      <c r="G86" s="312"/>
      <c r="H86" s="286"/>
    </row>
    <row r="87" spans="1:9" s="313" customFormat="1" ht="13.8" hidden="1" customHeight="1" x14ac:dyDescent="0.3">
      <c r="C87" s="564"/>
      <c r="D87" s="564"/>
      <c r="F87" s="197"/>
      <c r="G87" s="197"/>
      <c r="H87" s="314"/>
    </row>
    <row r="88" spans="1:9" s="198" customFormat="1" ht="14.4" hidden="1" thickBot="1" x14ac:dyDescent="0.35">
      <c r="A88" s="201"/>
      <c r="B88" s="283"/>
      <c r="C88" s="563"/>
      <c r="D88" s="563"/>
      <c r="E88" s="563"/>
      <c r="F88" s="197"/>
      <c r="G88" s="197"/>
      <c r="H88" s="286"/>
    </row>
    <row r="89" spans="1:9" s="198" customFormat="1" ht="13.8" hidden="1" customHeight="1" x14ac:dyDescent="0.3">
      <c r="A89" s="201"/>
      <c r="B89" s="283"/>
      <c r="C89" s="487"/>
      <c r="D89" s="487"/>
      <c r="E89" s="487"/>
      <c r="F89" s="197"/>
      <c r="G89" s="197"/>
      <c r="H89" s="286"/>
    </row>
    <row r="90" spans="1:9" s="198" customFormat="1" ht="14.4" hidden="1" thickBot="1" x14ac:dyDescent="0.35">
      <c r="A90" s="201"/>
      <c r="B90" s="283"/>
      <c r="C90" s="495"/>
      <c r="D90" s="495"/>
      <c r="E90" s="495"/>
      <c r="F90" s="197"/>
      <c r="G90" s="197"/>
      <c r="H90" s="286"/>
    </row>
    <row r="91" spans="1:9" s="198" customFormat="1" ht="14.4" hidden="1" thickBot="1" x14ac:dyDescent="0.35">
      <c r="A91" s="201"/>
      <c r="B91" s="283"/>
      <c r="C91" s="495"/>
      <c r="D91" s="495"/>
      <c r="E91" s="286"/>
      <c r="F91" s="197"/>
      <c r="G91" s="197"/>
      <c r="H91" s="286"/>
    </row>
    <row r="92" spans="1:9" s="198" customFormat="1" ht="14.4" hidden="1" thickBot="1" x14ac:dyDescent="0.35">
      <c r="A92" s="201"/>
      <c r="B92" s="283"/>
      <c r="C92" s="495"/>
      <c r="D92" s="495"/>
      <c r="E92" s="286"/>
      <c r="F92" s="197"/>
      <c r="G92" s="197"/>
      <c r="H92" s="286"/>
    </row>
    <row r="93" spans="1:9" s="198" customFormat="1" ht="14.4" hidden="1" thickBot="1" x14ac:dyDescent="0.35">
      <c r="A93" s="201"/>
      <c r="B93" s="283"/>
      <c r="C93" s="495"/>
      <c r="D93" s="495"/>
      <c r="E93" s="286"/>
      <c r="F93" s="197"/>
      <c r="G93" s="197"/>
      <c r="H93" s="286"/>
    </row>
    <row r="94" spans="1:9" s="198" customFormat="1" ht="14.4" hidden="1" thickBot="1" x14ac:dyDescent="0.35">
      <c r="A94" s="201"/>
      <c r="B94" s="283"/>
      <c r="C94" s="495"/>
      <c r="D94" s="495"/>
      <c r="E94" s="286"/>
      <c r="F94" s="315"/>
      <c r="G94" s="315"/>
      <c r="H94" s="286"/>
    </row>
    <row r="95" spans="1:9" s="213" customFormat="1" ht="27.6" customHeight="1" thickBot="1" x14ac:dyDescent="0.35">
      <c r="A95" s="211"/>
      <c r="B95" s="232"/>
      <c r="C95" s="501"/>
      <c r="D95" s="501"/>
      <c r="E95" s="233"/>
      <c r="F95" s="212" t="s">
        <v>4</v>
      </c>
      <c r="G95" s="222" t="s">
        <v>5</v>
      </c>
      <c r="H95" s="309"/>
    </row>
    <row r="96" spans="1:9" s="230" customFormat="1" x14ac:dyDescent="0.3">
      <c r="A96" s="228">
        <v>5</v>
      </c>
      <c r="B96" s="234" t="s">
        <v>10</v>
      </c>
      <c r="C96" s="502" t="s">
        <v>158</v>
      </c>
      <c r="D96" s="502"/>
      <c r="E96" s="502"/>
      <c r="F96" s="190" t="s">
        <v>8</v>
      </c>
      <c r="G96" s="190" t="s">
        <v>8</v>
      </c>
      <c r="H96" s="310" t="s">
        <v>297</v>
      </c>
      <c r="I96" s="191" t="s">
        <v>298</v>
      </c>
    </row>
    <row r="97" spans="1:9" ht="15.6" customHeight="1" x14ac:dyDescent="0.3">
      <c r="A97" s="275"/>
      <c r="B97" s="283" t="s">
        <v>405</v>
      </c>
      <c r="C97" s="487" t="s">
        <v>402</v>
      </c>
      <c r="D97" s="487"/>
      <c r="E97" s="487"/>
      <c r="F97" s="197">
        <v>0.15</v>
      </c>
      <c r="G97" s="197">
        <v>0.15</v>
      </c>
      <c r="H97" s="313" t="s">
        <v>403</v>
      </c>
      <c r="I97" s="316">
        <v>43556</v>
      </c>
    </row>
    <row r="98" spans="1:9" ht="14.4" x14ac:dyDescent="0.3">
      <c r="A98" s="275"/>
      <c r="B98" s="286" t="s">
        <v>406</v>
      </c>
      <c r="C98" s="495" t="s">
        <v>402</v>
      </c>
      <c r="D98" s="495"/>
      <c r="E98" s="495"/>
      <c r="F98" s="197">
        <v>0.1</v>
      </c>
      <c r="G98" s="197">
        <v>0.1</v>
      </c>
      <c r="H98" s="313" t="s">
        <v>403</v>
      </c>
      <c r="I98" s="316">
        <v>43556</v>
      </c>
    </row>
    <row r="99" spans="1:9" ht="17.399999999999999" customHeight="1" x14ac:dyDescent="0.3">
      <c r="A99" s="275"/>
      <c r="B99" s="286" t="s">
        <v>407</v>
      </c>
      <c r="C99" s="495" t="s">
        <v>402</v>
      </c>
      <c r="D99" s="495"/>
      <c r="E99" s="495"/>
      <c r="F99" s="197">
        <v>0.08</v>
      </c>
      <c r="G99" s="197">
        <v>0.08</v>
      </c>
      <c r="H99" s="313" t="s">
        <v>403</v>
      </c>
      <c r="I99" s="316">
        <v>43556</v>
      </c>
    </row>
    <row r="100" spans="1:9" ht="14.4" x14ac:dyDescent="0.3">
      <c r="A100" s="275"/>
      <c r="B100" s="286" t="s">
        <v>408</v>
      </c>
      <c r="C100" s="495" t="s">
        <v>402</v>
      </c>
      <c r="D100" s="495"/>
      <c r="E100" s="495"/>
      <c r="F100" s="197">
        <v>0.1</v>
      </c>
      <c r="G100" s="197">
        <v>0.1</v>
      </c>
      <c r="H100" s="313" t="s">
        <v>403</v>
      </c>
      <c r="I100" s="316">
        <v>43556</v>
      </c>
    </row>
    <row r="101" spans="1:9" ht="14.4" x14ac:dyDescent="0.3">
      <c r="A101" s="275"/>
      <c r="B101" s="286" t="s">
        <v>409</v>
      </c>
      <c r="C101" s="495" t="s">
        <v>402</v>
      </c>
      <c r="D101" s="495"/>
      <c r="E101" s="495"/>
      <c r="F101" s="197">
        <v>0.1</v>
      </c>
      <c r="G101" s="197">
        <v>0.1</v>
      </c>
      <c r="H101" s="313" t="s">
        <v>403</v>
      </c>
      <c r="I101" s="316">
        <v>43556</v>
      </c>
    </row>
    <row r="102" spans="1:9" s="198" customFormat="1" hidden="1" x14ac:dyDescent="0.3">
      <c r="A102" s="201"/>
      <c r="B102" s="283"/>
      <c r="C102" s="495"/>
      <c r="D102" s="495"/>
      <c r="E102" s="286"/>
      <c r="F102" s="197"/>
      <c r="G102" s="197"/>
      <c r="H102" s="286"/>
    </row>
    <row r="103" spans="1:9" s="198" customFormat="1" hidden="1" x14ac:dyDescent="0.3">
      <c r="A103" s="201"/>
      <c r="B103" s="283"/>
      <c r="C103" s="495"/>
      <c r="D103" s="495"/>
      <c r="E103" s="286"/>
      <c r="F103" s="197"/>
      <c r="G103" s="197"/>
      <c r="H103" s="286"/>
    </row>
    <row r="104" spans="1:9" s="198" customFormat="1" hidden="1" x14ac:dyDescent="0.3">
      <c r="A104" s="201"/>
      <c r="B104" s="283"/>
      <c r="C104" s="495"/>
      <c r="D104" s="495"/>
      <c r="E104" s="495"/>
      <c r="F104" s="197"/>
      <c r="G104" s="197"/>
      <c r="H104" s="286"/>
    </row>
    <row r="105" spans="1:9" s="198" customFormat="1" hidden="1" x14ac:dyDescent="0.3">
      <c r="A105" s="201"/>
      <c r="B105" s="283"/>
      <c r="C105" s="495"/>
      <c r="D105" s="495"/>
      <c r="E105" s="286"/>
      <c r="F105" s="197"/>
      <c r="G105" s="197"/>
      <c r="H105" s="286"/>
    </row>
    <row r="106" spans="1:9" s="198" customFormat="1" ht="13.8" hidden="1" customHeight="1" x14ac:dyDescent="0.3">
      <c r="A106" s="201"/>
      <c r="B106" s="283"/>
      <c r="C106" s="495"/>
      <c r="D106" s="495"/>
      <c r="E106" s="495"/>
      <c r="F106" s="197"/>
      <c r="G106" s="197"/>
      <c r="H106" s="286"/>
    </row>
    <row r="107" spans="1:9" s="198" customFormat="1" hidden="1" x14ac:dyDescent="0.3">
      <c r="A107" s="201"/>
      <c r="B107" s="283"/>
      <c r="C107" s="563"/>
      <c r="D107" s="563"/>
      <c r="E107" s="563"/>
      <c r="F107" s="197"/>
      <c r="G107" s="197"/>
      <c r="H107" s="286"/>
    </row>
    <row r="108" spans="1:9" s="198" customFormat="1" ht="13.8" hidden="1" customHeight="1" x14ac:dyDescent="0.3">
      <c r="A108" s="201"/>
      <c r="B108" s="283"/>
      <c r="C108" s="487"/>
      <c r="D108" s="487"/>
      <c r="E108" s="487"/>
      <c r="F108" s="197"/>
      <c r="G108" s="197"/>
      <c r="H108" s="286"/>
    </row>
    <row r="109" spans="1:9" s="198" customFormat="1" hidden="1" x14ac:dyDescent="0.3">
      <c r="A109" s="201"/>
      <c r="B109" s="283"/>
      <c r="C109" s="495"/>
      <c r="D109" s="495"/>
      <c r="E109" s="495"/>
      <c r="F109" s="197"/>
      <c r="G109" s="197"/>
      <c r="H109" s="286"/>
    </row>
    <row r="110" spans="1:9" s="198" customFormat="1" ht="13.8" hidden="1" customHeight="1" x14ac:dyDescent="0.3">
      <c r="A110" s="201"/>
      <c r="B110" s="283"/>
      <c r="C110" s="495"/>
      <c r="D110" s="495"/>
      <c r="E110" s="495"/>
      <c r="F110" s="197"/>
      <c r="G110" s="197"/>
      <c r="H110" s="286"/>
    </row>
    <row r="111" spans="1:9" s="198" customFormat="1" ht="13.8" hidden="1" customHeight="1" x14ac:dyDescent="0.3">
      <c r="A111" s="201"/>
      <c r="B111" s="283"/>
      <c r="C111" s="495"/>
      <c r="D111" s="495"/>
      <c r="E111" s="286"/>
      <c r="F111" s="197"/>
      <c r="G111" s="197"/>
      <c r="H111" s="286"/>
    </row>
    <row r="112" spans="1:9" s="198" customFormat="1" ht="13.8" hidden="1" customHeight="1" x14ac:dyDescent="0.3">
      <c r="A112" s="201"/>
      <c r="B112" s="283"/>
      <c r="C112" s="495"/>
      <c r="D112" s="495"/>
      <c r="E112" s="286"/>
      <c r="F112" s="197"/>
      <c r="G112" s="197"/>
      <c r="H112" s="286"/>
    </row>
    <row r="113" spans="1:8" s="198" customFormat="1" ht="13.8" hidden="1" customHeight="1" x14ac:dyDescent="0.3">
      <c r="A113" s="201"/>
      <c r="B113" s="283"/>
      <c r="C113" s="495"/>
      <c r="D113" s="495"/>
      <c r="E113" s="286"/>
      <c r="F113" s="197"/>
      <c r="G113" s="197"/>
      <c r="H113" s="286"/>
    </row>
    <row r="114" spans="1:8" s="198" customFormat="1" ht="13.8" hidden="1" customHeight="1" x14ac:dyDescent="0.3">
      <c r="A114" s="201"/>
      <c r="B114" s="283"/>
      <c r="C114" s="495"/>
      <c r="D114" s="495"/>
      <c r="E114" s="286"/>
      <c r="F114" s="197"/>
      <c r="G114" s="197"/>
      <c r="H114" s="286"/>
    </row>
    <row r="115" spans="1:8" s="198" customFormat="1" ht="13.8" hidden="1" customHeight="1" x14ac:dyDescent="0.3">
      <c r="A115" s="201"/>
      <c r="B115" s="283"/>
      <c r="C115" s="495"/>
      <c r="D115" s="495"/>
      <c r="E115" s="286"/>
      <c r="F115" s="197"/>
      <c r="G115" s="197"/>
      <c r="H115" s="286"/>
    </row>
    <row r="116" spans="1:8" s="198" customFormat="1" ht="13.8" hidden="1" customHeight="1" x14ac:dyDescent="0.3">
      <c r="A116" s="201"/>
      <c r="B116" s="283"/>
      <c r="C116" s="495"/>
      <c r="D116" s="495"/>
      <c r="E116" s="286"/>
      <c r="F116" s="197"/>
      <c r="G116" s="197"/>
      <c r="H116" s="286"/>
    </row>
    <row r="117" spans="1:8" ht="13.8" hidden="1" customHeight="1" x14ac:dyDescent="0.3">
      <c r="A117" s="275"/>
      <c r="B117" s="283"/>
      <c r="C117" s="495"/>
      <c r="D117" s="495"/>
      <c r="E117" s="495"/>
      <c r="F117" s="197"/>
      <c r="G117" s="197"/>
    </row>
    <row r="118" spans="1:8" s="230" customFormat="1" x14ac:dyDescent="0.3">
      <c r="A118" s="228">
        <v>7</v>
      </c>
      <c r="B118" s="234" t="s">
        <v>300</v>
      </c>
      <c r="C118" s="545"/>
      <c r="D118" s="545"/>
      <c r="E118" s="545"/>
      <c r="F118" s="190"/>
      <c r="G118" s="317"/>
      <c r="H118" s="318"/>
    </row>
    <row r="119" spans="1:8" x14ac:dyDescent="0.3">
      <c r="A119" s="275"/>
      <c r="B119" s="287"/>
      <c r="C119" s="487"/>
      <c r="D119" s="487"/>
      <c r="E119" s="283"/>
      <c r="F119" s="197"/>
    </row>
    <row r="120" spans="1:8" ht="13.8" customHeight="1" x14ac:dyDescent="0.3">
      <c r="A120" s="474"/>
      <c r="B120" s="561" t="s">
        <v>410</v>
      </c>
      <c r="C120" s="487" t="s">
        <v>301</v>
      </c>
      <c r="D120" s="487"/>
      <c r="E120" s="283"/>
      <c r="F120" s="197" t="s">
        <v>153</v>
      </c>
    </row>
    <row r="121" spans="1:8" x14ac:dyDescent="0.3">
      <c r="A121" s="474"/>
      <c r="B121" s="561"/>
      <c r="C121" s="487"/>
      <c r="D121" s="487"/>
      <c r="E121" s="283" t="s">
        <v>302</v>
      </c>
      <c r="F121" s="319"/>
    </row>
    <row r="122" spans="1:8" ht="41.4" x14ac:dyDescent="0.3">
      <c r="A122" s="275"/>
      <c r="B122" s="562"/>
      <c r="C122" s="290" t="s">
        <v>303</v>
      </c>
      <c r="D122" s="283"/>
      <c r="E122" s="283"/>
      <c r="F122" s="197" t="s">
        <v>153</v>
      </c>
    </row>
    <row r="123" spans="1:8" x14ac:dyDescent="0.3">
      <c r="A123" s="275"/>
      <c r="B123" s="562"/>
      <c r="C123" s="487"/>
      <c r="D123" s="487"/>
      <c r="E123" s="283"/>
      <c r="F123" s="197"/>
    </row>
    <row r="124" spans="1:8" x14ac:dyDescent="0.3">
      <c r="A124" s="275"/>
      <c r="B124" s="562"/>
      <c r="C124" s="487" t="s">
        <v>304</v>
      </c>
      <c r="D124" s="487"/>
      <c r="E124" s="283" t="s">
        <v>305</v>
      </c>
      <c r="F124" s="197"/>
    </row>
    <row r="125" spans="1:8" x14ac:dyDescent="0.3">
      <c r="A125" s="275"/>
      <c r="B125" s="562"/>
      <c r="C125" s="487" t="s">
        <v>306</v>
      </c>
      <c r="D125" s="487"/>
      <c r="E125" s="283" t="s">
        <v>305</v>
      </c>
      <c r="F125" s="320" t="s">
        <v>411</v>
      </c>
    </row>
    <row r="126" spans="1:8" ht="13.05" customHeight="1" x14ac:dyDescent="0.3">
      <c r="A126" s="275"/>
      <c r="B126" s="562"/>
      <c r="C126" s="487" t="s">
        <v>307</v>
      </c>
      <c r="D126" s="487"/>
      <c r="E126" s="283"/>
      <c r="F126" s="558" t="s">
        <v>412</v>
      </c>
    </row>
    <row r="127" spans="1:8" ht="14.4" x14ac:dyDescent="0.3">
      <c r="A127" s="275"/>
      <c r="B127" s="562"/>
      <c r="C127" s="489" t="s">
        <v>308</v>
      </c>
      <c r="D127" s="494"/>
      <c r="E127" s="283"/>
      <c r="F127" s="559"/>
    </row>
    <row r="128" spans="1:8" x14ac:dyDescent="0.3">
      <c r="A128" s="275"/>
      <c r="B128" s="287"/>
      <c r="C128" s="487"/>
      <c r="D128" s="487"/>
      <c r="E128" s="283" t="s">
        <v>305</v>
      </c>
      <c r="F128" s="560"/>
      <c r="G128" s="241"/>
    </row>
    <row r="129" spans="1:8" s="230" customFormat="1" x14ac:dyDescent="0.3">
      <c r="A129" s="228">
        <v>8</v>
      </c>
      <c r="B129" s="234" t="s">
        <v>309</v>
      </c>
      <c r="C129" s="545"/>
      <c r="D129" s="545"/>
      <c r="E129" s="285"/>
      <c r="F129" s="321"/>
      <c r="G129" s="223"/>
      <c r="H129" s="318"/>
    </row>
    <row r="130" spans="1:8" ht="14.4" thickBot="1" x14ac:dyDescent="0.35">
      <c r="A130" s="275"/>
      <c r="B130" s="287" t="s">
        <v>413</v>
      </c>
      <c r="C130" s="487"/>
      <c r="D130" s="487"/>
      <c r="E130" s="244" t="s">
        <v>302</v>
      </c>
      <c r="F130" s="197" t="s">
        <v>414</v>
      </c>
    </row>
    <row r="131" spans="1:8" x14ac:dyDescent="0.3">
      <c r="A131" s="275"/>
      <c r="B131" s="287" t="s">
        <v>415</v>
      </c>
      <c r="C131" s="487"/>
      <c r="D131" s="487"/>
      <c r="E131" s="287"/>
      <c r="F131" s="197" t="s">
        <v>416</v>
      </c>
    </row>
    <row r="132" spans="1:8" ht="14.4" thickBot="1" x14ac:dyDescent="0.35">
      <c r="A132" s="275"/>
      <c r="B132" s="287" t="s">
        <v>417</v>
      </c>
      <c r="C132" s="487"/>
      <c r="D132" s="487"/>
      <c r="E132" s="292" t="s">
        <v>302</v>
      </c>
      <c r="F132" s="197" t="s">
        <v>418</v>
      </c>
    </row>
    <row r="133" spans="1:8" x14ac:dyDescent="0.3">
      <c r="A133" s="275"/>
      <c r="B133" s="287" t="s">
        <v>419</v>
      </c>
      <c r="C133" s="487"/>
      <c r="D133" s="487"/>
      <c r="E133" s="287"/>
      <c r="F133" s="197" t="s">
        <v>420</v>
      </c>
    </row>
    <row r="134" spans="1:8" x14ac:dyDescent="0.3">
      <c r="A134" s="275"/>
      <c r="B134" s="287" t="s">
        <v>421</v>
      </c>
      <c r="C134" s="487"/>
      <c r="D134" s="487"/>
      <c r="E134" s="287"/>
      <c r="F134" s="197" t="s">
        <v>416</v>
      </c>
    </row>
    <row r="135" spans="1:8" x14ac:dyDescent="0.3">
      <c r="A135" s="275"/>
      <c r="B135" s="287" t="s">
        <v>422</v>
      </c>
      <c r="C135" s="487"/>
      <c r="D135" s="487"/>
      <c r="E135" s="287"/>
      <c r="F135" s="197" t="s">
        <v>423</v>
      </c>
    </row>
    <row r="136" spans="1:8" x14ac:dyDescent="0.3">
      <c r="A136" s="275"/>
      <c r="B136" s="287" t="s">
        <v>424</v>
      </c>
      <c r="C136" s="487"/>
      <c r="D136" s="487"/>
      <c r="E136" s="287"/>
      <c r="F136" s="322" t="s">
        <v>416</v>
      </c>
    </row>
    <row r="137" spans="1:8" x14ac:dyDescent="0.3">
      <c r="A137" s="275"/>
      <c r="B137" s="287" t="s">
        <v>425</v>
      </c>
      <c r="C137" s="487"/>
      <c r="D137" s="487"/>
      <c r="E137" s="287"/>
      <c r="F137" s="197" t="s">
        <v>426</v>
      </c>
    </row>
    <row r="138" spans="1:8" x14ac:dyDescent="0.3">
      <c r="A138" s="275"/>
      <c r="B138" s="287" t="s">
        <v>427</v>
      </c>
      <c r="C138" s="487"/>
      <c r="D138" s="487"/>
      <c r="E138" s="287"/>
      <c r="F138" s="197" t="s">
        <v>426</v>
      </c>
    </row>
    <row r="139" spans="1:8" x14ac:dyDescent="0.3">
      <c r="A139" s="275"/>
      <c r="B139" s="287" t="s">
        <v>315</v>
      </c>
      <c r="C139" s="487"/>
      <c r="D139" s="487"/>
      <c r="E139" s="287"/>
      <c r="F139" s="197" t="s">
        <v>414</v>
      </c>
    </row>
    <row r="140" spans="1:8" x14ac:dyDescent="0.3">
      <c r="A140" s="275"/>
      <c r="B140" s="287" t="s">
        <v>428</v>
      </c>
      <c r="C140" s="487"/>
      <c r="D140" s="487"/>
      <c r="E140" s="287"/>
      <c r="F140" s="197" t="s">
        <v>429</v>
      </c>
    </row>
    <row r="141" spans="1:8" x14ac:dyDescent="0.3">
      <c r="A141" s="275"/>
      <c r="B141" s="287" t="s">
        <v>430</v>
      </c>
      <c r="C141" s="487"/>
      <c r="D141" s="487"/>
      <c r="E141" s="287"/>
      <c r="F141" s="197" t="s">
        <v>431</v>
      </c>
    </row>
    <row r="142" spans="1:8" x14ac:dyDescent="0.3">
      <c r="A142" s="275"/>
      <c r="B142" s="287" t="s">
        <v>432</v>
      </c>
      <c r="C142" s="487"/>
      <c r="D142" s="487"/>
      <c r="E142" s="287"/>
      <c r="F142" s="197" t="s">
        <v>416</v>
      </c>
    </row>
    <row r="143" spans="1:8" ht="14.4" thickBot="1" x14ac:dyDescent="0.35">
      <c r="A143" s="275"/>
      <c r="B143" s="287" t="s">
        <v>433</v>
      </c>
      <c r="C143" s="487"/>
      <c r="D143" s="487"/>
      <c r="E143" s="244" t="s">
        <v>302</v>
      </c>
      <c r="F143" s="197" t="s">
        <v>420</v>
      </c>
    </row>
    <row r="144" spans="1:8" x14ac:dyDescent="0.3">
      <c r="A144" s="275"/>
      <c r="B144" s="287" t="s">
        <v>434</v>
      </c>
      <c r="C144" s="487"/>
      <c r="D144" s="487"/>
      <c r="E144" s="287"/>
      <c r="F144" s="197" t="s">
        <v>416</v>
      </c>
    </row>
    <row r="145" spans="1:8" ht="14.4" thickBot="1" x14ac:dyDescent="0.35">
      <c r="A145" s="275"/>
      <c r="B145" s="287" t="s">
        <v>435</v>
      </c>
      <c r="C145" s="487"/>
      <c r="D145" s="487"/>
      <c r="E145" s="244" t="s">
        <v>302</v>
      </c>
      <c r="F145" s="197" t="s">
        <v>420</v>
      </c>
    </row>
    <row r="146" spans="1:8" x14ac:dyDescent="0.3">
      <c r="A146" s="275"/>
      <c r="B146" s="287" t="s">
        <v>320</v>
      </c>
      <c r="C146" s="487"/>
      <c r="D146" s="487"/>
      <c r="E146" s="276"/>
      <c r="F146" s="241" t="s">
        <v>416</v>
      </c>
    </row>
    <row r="147" spans="1:8" x14ac:dyDescent="0.3">
      <c r="A147" s="275"/>
      <c r="B147" s="287" t="s">
        <v>436</v>
      </c>
      <c r="C147" s="487"/>
      <c r="D147" s="487"/>
      <c r="E147" s="276"/>
      <c r="F147" s="241" t="s">
        <v>414</v>
      </c>
    </row>
    <row r="148" spans="1:8" ht="14.4" thickBot="1" x14ac:dyDescent="0.35">
      <c r="A148" s="275"/>
      <c r="B148" s="287"/>
      <c r="C148" s="487"/>
      <c r="D148" s="487"/>
      <c r="E148" s="244" t="s">
        <v>302</v>
      </c>
      <c r="F148" s="197"/>
    </row>
    <row r="149" spans="1:8" x14ac:dyDescent="0.3">
      <c r="A149" s="275"/>
      <c r="B149" s="287"/>
      <c r="C149" s="487"/>
      <c r="D149" s="487"/>
      <c r="E149" s="287"/>
      <c r="F149" s="241"/>
      <c r="G149" s="241"/>
    </row>
    <row r="150" spans="1:8" s="230" customFormat="1" ht="13.8" customHeight="1" x14ac:dyDescent="0.3">
      <c r="A150" s="228">
        <v>9</v>
      </c>
      <c r="B150" s="502" t="s">
        <v>325</v>
      </c>
      <c r="C150" s="502"/>
      <c r="D150" s="502"/>
      <c r="E150" s="502"/>
      <c r="F150" s="323"/>
      <c r="G150" s="223"/>
      <c r="H150" s="318"/>
    </row>
    <row r="151" spans="1:8" ht="13.05" customHeight="1" x14ac:dyDescent="0.3">
      <c r="A151" s="474"/>
      <c r="B151" s="556" t="s">
        <v>437</v>
      </c>
      <c r="C151" s="206"/>
      <c r="D151" s="206"/>
      <c r="E151" s="206"/>
      <c r="F151" s="325"/>
    </row>
    <row r="152" spans="1:8" ht="13.05" customHeight="1" x14ac:dyDescent="0.3">
      <c r="A152" s="474"/>
      <c r="B152" s="557"/>
      <c r="C152" s="220"/>
      <c r="D152" s="220"/>
      <c r="E152" s="220"/>
      <c r="F152" s="325"/>
    </row>
    <row r="153" spans="1:8" ht="13.05" customHeight="1" x14ac:dyDescent="0.3">
      <c r="A153" s="474"/>
      <c r="B153" s="557"/>
      <c r="C153" s="220"/>
      <c r="D153" s="220"/>
      <c r="E153" s="220"/>
      <c r="F153" s="325"/>
    </row>
    <row r="154" spans="1:8" ht="13.05" customHeight="1" x14ac:dyDescent="0.3">
      <c r="A154" s="474"/>
      <c r="B154" s="557"/>
      <c r="C154" s="220"/>
      <c r="D154" s="220"/>
      <c r="E154" s="220"/>
      <c r="F154" s="325"/>
    </row>
    <row r="155" spans="1:8" ht="13.05" customHeight="1" x14ac:dyDescent="0.3">
      <c r="A155" s="474"/>
      <c r="B155" s="557"/>
      <c r="C155" s="220"/>
      <c r="D155" s="220"/>
      <c r="E155" s="220"/>
      <c r="F155" s="325"/>
    </row>
    <row r="156" spans="1:8" ht="27" customHeight="1" x14ac:dyDescent="0.3">
      <c r="A156" s="474"/>
      <c r="B156" s="557"/>
      <c r="C156" s="220"/>
      <c r="D156" s="220"/>
      <c r="E156" s="220"/>
    </row>
    <row r="157" spans="1:8" s="225" customFormat="1" x14ac:dyDescent="0.3">
      <c r="A157" s="551">
        <v>10</v>
      </c>
      <c r="B157" s="524" t="s">
        <v>438</v>
      </c>
      <c r="C157" s="524"/>
      <c r="D157" s="552"/>
      <c r="E157" s="256"/>
      <c r="F157" s="241"/>
      <c r="G157" s="241"/>
      <c r="H157" s="326"/>
    </row>
    <row r="158" spans="1:8" s="230" customFormat="1" x14ac:dyDescent="0.3">
      <c r="A158" s="551"/>
      <c r="B158" s="552"/>
      <c r="C158" s="552"/>
      <c r="D158" s="552"/>
      <c r="E158" s="257"/>
      <c r="F158" s="223"/>
      <c r="G158" s="223"/>
      <c r="H158" s="318"/>
    </row>
    <row r="159" spans="1:8" ht="12.45" customHeight="1" x14ac:dyDescent="0.3">
      <c r="A159" s="474"/>
      <c r="B159" s="553" t="s">
        <v>439</v>
      </c>
      <c r="C159" s="553"/>
      <c r="D159" s="554"/>
      <c r="E159" s="554"/>
    </row>
    <row r="160" spans="1:8" ht="0.45" customHeight="1" x14ac:dyDescent="0.3">
      <c r="A160" s="474"/>
      <c r="B160" s="555"/>
      <c r="C160" s="555"/>
      <c r="D160" s="555"/>
      <c r="E160" s="555"/>
    </row>
    <row r="161" spans="1:5" ht="12.45" customHeight="1" x14ac:dyDescent="0.3">
      <c r="A161" s="474"/>
      <c r="B161" s="475" t="s">
        <v>440</v>
      </c>
      <c r="C161" s="475"/>
      <c r="D161" s="476"/>
      <c r="E161" s="476"/>
    </row>
    <row r="162" spans="1:5" ht="12.45" customHeight="1" x14ac:dyDescent="0.3">
      <c r="A162" s="474"/>
      <c r="B162" s="476"/>
      <c r="C162" s="476"/>
      <c r="D162" s="476"/>
      <c r="E162" s="476"/>
    </row>
    <row r="163" spans="1:5" ht="12.75" customHeight="1" x14ac:dyDescent="0.3">
      <c r="A163" s="474"/>
      <c r="B163" s="475" t="s">
        <v>441</v>
      </c>
      <c r="C163" s="475"/>
      <c r="D163" s="476"/>
      <c r="E163" s="476"/>
    </row>
    <row r="164" spans="1:5" ht="12.75" customHeight="1" x14ac:dyDescent="0.3">
      <c r="A164" s="474"/>
      <c r="B164" s="476"/>
      <c r="C164" s="476"/>
      <c r="D164" s="476"/>
      <c r="E164" s="476"/>
    </row>
    <row r="165" spans="1:5" ht="12.75" customHeight="1" x14ac:dyDescent="0.3">
      <c r="A165" s="474"/>
      <c r="B165" s="475" t="s">
        <v>442</v>
      </c>
      <c r="C165" s="475"/>
      <c r="D165" s="476"/>
      <c r="E165" s="476"/>
    </row>
    <row r="166" spans="1:5" ht="12.75" customHeight="1" x14ac:dyDescent="0.3">
      <c r="A166" s="474"/>
      <c r="B166" s="476"/>
      <c r="C166" s="476"/>
      <c r="D166" s="476"/>
      <c r="E166" s="476"/>
    </row>
    <row r="167" spans="1:5" ht="14.4" x14ac:dyDescent="0.3">
      <c r="A167" s="275"/>
      <c r="B167" s="278"/>
      <c r="C167" s="477"/>
      <c r="D167" s="478"/>
      <c r="E167" s="478"/>
    </row>
    <row r="168" spans="1:5" x14ac:dyDescent="0.3">
      <c r="A168" s="275"/>
      <c r="B168" s="278" t="s">
        <v>333</v>
      </c>
      <c r="C168" s="278"/>
      <c r="D168" s="278"/>
      <c r="E168" s="278"/>
    </row>
    <row r="169" spans="1:5" x14ac:dyDescent="0.3">
      <c r="A169" s="275"/>
      <c r="B169" s="278"/>
      <c r="C169" s="278"/>
      <c r="D169" s="278"/>
      <c r="E169" s="278"/>
    </row>
    <row r="170" spans="1:5" x14ac:dyDescent="0.3">
      <c r="A170" s="275"/>
      <c r="B170" s="260"/>
      <c r="C170" s="261"/>
      <c r="D170" s="278"/>
      <c r="E170" s="278"/>
    </row>
    <row r="171" spans="1:5" x14ac:dyDescent="0.3">
      <c r="A171" s="260"/>
      <c r="D171" s="260"/>
      <c r="E171" s="260"/>
    </row>
  </sheetData>
  <sheetProtection algorithmName="SHA-512" hashValue="zhNBbRDtvtUlQkqmLMvtt8Oi1lOBgJOPcxFE1HdP5O22v6UtNZg/zon79FaZefEYELAJtEHnhmTtPZ2iDniq8Q==" saltValue="YpUTbTYZB7N+pe0ItsmXhg==" spinCount="100000" sheet="1" objects="1" scenarios="1" formatColumns="0"/>
  <mergeCells count="163">
    <mergeCell ref="B7:D7"/>
    <mergeCell ref="C8:E8"/>
    <mergeCell ref="C9:E9"/>
    <mergeCell ref="C10:E10"/>
    <mergeCell ref="C11:E11"/>
    <mergeCell ref="C12:E12"/>
    <mergeCell ref="B1:D1"/>
    <mergeCell ref="B2:D2"/>
    <mergeCell ref="C3:D3"/>
    <mergeCell ref="E3:G3"/>
    <mergeCell ref="B4:E5"/>
    <mergeCell ref="C6:E6"/>
    <mergeCell ref="C19:E19"/>
    <mergeCell ref="C20:D20"/>
    <mergeCell ref="C21:D21"/>
    <mergeCell ref="C22:D22"/>
    <mergeCell ref="C23:D23"/>
    <mergeCell ref="C24:D24"/>
    <mergeCell ref="C13:E13"/>
    <mergeCell ref="C14:E14"/>
    <mergeCell ref="C15:D15"/>
    <mergeCell ref="C16:D16"/>
    <mergeCell ref="C17:D17"/>
    <mergeCell ref="C18:D18"/>
    <mergeCell ref="C31:E31"/>
    <mergeCell ref="C32:E32"/>
    <mergeCell ref="C33:E33"/>
    <mergeCell ref="C34:D34"/>
    <mergeCell ref="C35:E35"/>
    <mergeCell ref="C36:E36"/>
    <mergeCell ref="C25:D25"/>
    <mergeCell ref="C26:D26"/>
    <mergeCell ref="B27:E27"/>
    <mergeCell ref="C28:E28"/>
    <mergeCell ref="C29:E29"/>
    <mergeCell ref="C30:E30"/>
    <mergeCell ref="C43:D43"/>
    <mergeCell ref="C44:D44"/>
    <mergeCell ref="C45:D45"/>
    <mergeCell ref="C46:D46"/>
    <mergeCell ref="C47:D47"/>
    <mergeCell ref="C48:D48"/>
    <mergeCell ref="C37:E37"/>
    <mergeCell ref="C38:E38"/>
    <mergeCell ref="C39:D39"/>
    <mergeCell ref="C40:D40"/>
    <mergeCell ref="C41:D41"/>
    <mergeCell ref="C42:D42"/>
    <mergeCell ref="C56:E56"/>
    <mergeCell ref="C57:D57"/>
    <mergeCell ref="C58:D58"/>
    <mergeCell ref="C59:D59"/>
    <mergeCell ref="C60:D60"/>
    <mergeCell ref="C61:D61"/>
    <mergeCell ref="B49:E50"/>
    <mergeCell ref="C51:E51"/>
    <mergeCell ref="C52:E52"/>
    <mergeCell ref="C53:E53"/>
    <mergeCell ref="C54:E54"/>
    <mergeCell ref="C55:E55"/>
    <mergeCell ref="C68:D68"/>
    <mergeCell ref="C69:D69"/>
    <mergeCell ref="C70:D70"/>
    <mergeCell ref="C71:D71"/>
    <mergeCell ref="B72:E72"/>
    <mergeCell ref="C73:E73"/>
    <mergeCell ref="C62:D62"/>
    <mergeCell ref="C63:D63"/>
    <mergeCell ref="C64:D64"/>
    <mergeCell ref="C65:D65"/>
    <mergeCell ref="C66:D66"/>
    <mergeCell ref="C67:D67"/>
    <mergeCell ref="C80:D80"/>
    <mergeCell ref="C81:E81"/>
    <mergeCell ref="C82:E82"/>
    <mergeCell ref="C83:D83"/>
    <mergeCell ref="C84:D84"/>
    <mergeCell ref="C85:E85"/>
    <mergeCell ref="C74:E74"/>
    <mergeCell ref="C75:E75"/>
    <mergeCell ref="C76:E76"/>
    <mergeCell ref="C77:E77"/>
    <mergeCell ref="C78:E78"/>
    <mergeCell ref="C79:E79"/>
    <mergeCell ref="C92:D92"/>
    <mergeCell ref="C93:D93"/>
    <mergeCell ref="C94:D94"/>
    <mergeCell ref="C95:D95"/>
    <mergeCell ref="C96:E96"/>
    <mergeCell ref="C97:E97"/>
    <mergeCell ref="C86:D86"/>
    <mergeCell ref="C87:D87"/>
    <mergeCell ref="C88:E88"/>
    <mergeCell ref="C89:E89"/>
    <mergeCell ref="C90:E90"/>
    <mergeCell ref="C91:D91"/>
    <mergeCell ref="C104:E104"/>
    <mergeCell ref="C105:D105"/>
    <mergeCell ref="C106:E106"/>
    <mergeCell ref="C107:E107"/>
    <mergeCell ref="C108:E108"/>
    <mergeCell ref="C109:E109"/>
    <mergeCell ref="C98:E98"/>
    <mergeCell ref="C99:E99"/>
    <mergeCell ref="C100:E100"/>
    <mergeCell ref="C101:E101"/>
    <mergeCell ref="C102:D102"/>
    <mergeCell ref="C103:D103"/>
    <mergeCell ref="A120:A121"/>
    <mergeCell ref="B120:B127"/>
    <mergeCell ref="C120:D121"/>
    <mergeCell ref="C123:D123"/>
    <mergeCell ref="C124:D124"/>
    <mergeCell ref="C125:D125"/>
    <mergeCell ref="C110:E110"/>
    <mergeCell ref="C111:D111"/>
    <mergeCell ref="C112:D112"/>
    <mergeCell ref="C113:D113"/>
    <mergeCell ref="C114:D114"/>
    <mergeCell ref="C115:D115"/>
    <mergeCell ref="C126:D126"/>
    <mergeCell ref="F126:F128"/>
    <mergeCell ref="C127:D127"/>
    <mergeCell ref="C128:D128"/>
    <mergeCell ref="C129:D129"/>
    <mergeCell ref="C130:D130"/>
    <mergeCell ref="C116:D116"/>
    <mergeCell ref="C117:E117"/>
    <mergeCell ref="C118:E118"/>
    <mergeCell ref="C119:D119"/>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49:D149"/>
    <mergeCell ref="B150:E150"/>
    <mergeCell ref="A151:A156"/>
    <mergeCell ref="B151:B156"/>
    <mergeCell ref="A157:A158"/>
    <mergeCell ref="B157:D158"/>
    <mergeCell ref="C143:D143"/>
    <mergeCell ref="C144:D144"/>
    <mergeCell ref="C145:D145"/>
    <mergeCell ref="C146:D146"/>
    <mergeCell ref="C147:D147"/>
    <mergeCell ref="C148:D148"/>
    <mergeCell ref="A165:A166"/>
    <mergeCell ref="B165:E166"/>
    <mergeCell ref="C167:E167"/>
    <mergeCell ref="A159:A160"/>
    <mergeCell ref="B159:E160"/>
    <mergeCell ref="A161:A162"/>
    <mergeCell ref="B161:E162"/>
    <mergeCell ref="A163:A164"/>
    <mergeCell ref="B163:E1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02"/>
  <sheetViews>
    <sheetView workbookViewId="0">
      <selection activeCell="H22" sqref="H22"/>
    </sheetView>
  </sheetViews>
  <sheetFormatPr defaultColWidth="9.109375" defaultRowHeight="13.8" x14ac:dyDescent="0.3"/>
  <cols>
    <col min="1" max="1" width="3.33203125" style="179" bestFit="1" customWidth="1"/>
    <col min="2" max="2" width="28" style="179" customWidth="1"/>
    <col min="3" max="3" width="15.109375" style="262" customWidth="1"/>
    <col min="4" max="4" width="14.33203125" style="179" hidden="1" customWidth="1"/>
    <col min="5" max="5" width="8.6640625" style="179" hidden="1" customWidth="1"/>
    <col min="6" max="6" width="18.88671875" style="223" customWidth="1"/>
    <col min="7" max="7" width="16.6640625" style="223" customWidth="1"/>
    <col min="8" max="8" width="49.6640625" style="179" customWidth="1"/>
    <col min="9" max="9" width="16.109375" style="179" bestFit="1" customWidth="1"/>
    <col min="10" max="16384" width="9.109375" style="179"/>
  </cols>
  <sheetData>
    <row r="1" spans="1:9" ht="16.5" customHeight="1" thickBot="1" x14ac:dyDescent="0.35">
      <c r="A1" s="176"/>
      <c r="B1" s="517" t="s">
        <v>292</v>
      </c>
      <c r="C1" s="518"/>
      <c r="D1" s="529"/>
      <c r="E1" s="293"/>
      <c r="F1" s="178"/>
      <c r="G1" s="178"/>
    </row>
    <row r="2" spans="1:9" ht="14.55" customHeight="1" thickBot="1" x14ac:dyDescent="0.35">
      <c r="A2" s="275"/>
      <c r="B2" s="517" t="s">
        <v>443</v>
      </c>
      <c r="C2" s="518"/>
      <c r="D2" s="529"/>
      <c r="E2" s="181"/>
      <c r="F2" s="178"/>
      <c r="G2" s="182"/>
    </row>
    <row r="3" spans="1:9" ht="16.95" customHeight="1" thickBot="1" x14ac:dyDescent="0.35">
      <c r="A3" s="275"/>
      <c r="B3" s="183" t="s">
        <v>444</v>
      </c>
      <c r="C3" s="530"/>
      <c r="D3" s="531"/>
      <c r="E3" s="520" t="s">
        <v>445</v>
      </c>
      <c r="F3" s="521"/>
      <c r="G3" s="532"/>
    </row>
    <row r="4" spans="1:9" ht="57" customHeight="1" x14ac:dyDescent="0.3">
      <c r="A4" s="275"/>
      <c r="B4" s="504" t="s">
        <v>446</v>
      </c>
      <c r="C4" s="505"/>
      <c r="D4" s="505"/>
      <c r="E4" s="505"/>
      <c r="F4" s="186" t="s">
        <v>6</v>
      </c>
      <c r="G4" s="187" t="s">
        <v>7</v>
      </c>
    </row>
    <row r="5" spans="1:9" s="192" customFormat="1" ht="14.4" customHeight="1" x14ac:dyDescent="0.3">
      <c r="A5" s="188">
        <v>1</v>
      </c>
      <c r="B5" s="265" t="s">
        <v>2</v>
      </c>
      <c r="C5" s="513" t="s">
        <v>157</v>
      </c>
      <c r="D5" s="513"/>
      <c r="E5" s="513"/>
      <c r="F5" s="190" t="s">
        <v>3</v>
      </c>
      <c r="G5" s="190" t="s">
        <v>3</v>
      </c>
      <c r="H5" s="191" t="s">
        <v>297</v>
      </c>
      <c r="I5" s="191" t="s">
        <v>298</v>
      </c>
    </row>
    <row r="6" spans="1:9" s="198" customFormat="1" ht="13.2" customHeight="1" x14ac:dyDescent="0.3">
      <c r="A6" s="195"/>
      <c r="B6" s="286"/>
      <c r="C6" s="489" t="s">
        <v>160</v>
      </c>
      <c r="D6" s="490"/>
      <c r="E6" s="286"/>
      <c r="F6" s="197">
        <v>0.35</v>
      </c>
      <c r="G6" s="197">
        <v>0.25</v>
      </c>
      <c r="H6" s="198" t="s">
        <v>447</v>
      </c>
      <c r="I6" s="327">
        <v>43221</v>
      </c>
    </row>
    <row r="7" spans="1:9" s="198" customFormat="1" x14ac:dyDescent="0.3">
      <c r="A7" s="195"/>
      <c r="B7" s="286"/>
      <c r="C7" s="565" t="s">
        <v>448</v>
      </c>
      <c r="D7" s="499"/>
      <c r="E7" s="286"/>
      <c r="F7" s="197">
        <v>0.3</v>
      </c>
      <c r="G7" s="197">
        <v>0.25</v>
      </c>
      <c r="H7" s="198" t="s">
        <v>449</v>
      </c>
      <c r="I7" s="328">
        <v>43556</v>
      </c>
    </row>
    <row r="8" spans="1:9" s="198" customFormat="1" x14ac:dyDescent="0.3">
      <c r="A8" s="195"/>
      <c r="B8" s="286"/>
      <c r="C8" s="565" t="s">
        <v>161</v>
      </c>
      <c r="D8" s="499"/>
      <c r="E8" s="286"/>
      <c r="F8" s="197">
        <v>0.25</v>
      </c>
      <c r="G8" s="197">
        <v>0.2</v>
      </c>
      <c r="H8" s="198" t="s">
        <v>450</v>
      </c>
      <c r="I8" s="328">
        <v>43497</v>
      </c>
    </row>
    <row r="9" spans="1:9" s="198" customFormat="1" x14ac:dyDescent="0.3">
      <c r="A9" s="195"/>
      <c r="B9" s="286"/>
      <c r="C9" s="565" t="s">
        <v>162</v>
      </c>
      <c r="D9" s="499"/>
      <c r="E9" s="286"/>
      <c r="F9" s="197">
        <v>0.35</v>
      </c>
      <c r="G9" s="197">
        <v>0.3</v>
      </c>
      <c r="H9" s="198" t="s">
        <v>451</v>
      </c>
      <c r="I9" s="328">
        <v>43556</v>
      </c>
    </row>
    <row r="10" spans="1:9" s="198" customFormat="1" x14ac:dyDescent="0.3">
      <c r="A10" s="195"/>
      <c r="B10" s="286"/>
      <c r="C10" s="565" t="s">
        <v>163</v>
      </c>
      <c r="D10" s="499"/>
      <c r="E10" s="286"/>
      <c r="F10" s="197">
        <v>0.45</v>
      </c>
      <c r="G10" s="197">
        <v>0.32</v>
      </c>
      <c r="H10" s="198" t="s">
        <v>452</v>
      </c>
      <c r="I10" s="267">
        <v>43525</v>
      </c>
    </row>
    <row r="11" spans="1:9" s="198" customFormat="1" x14ac:dyDescent="0.3">
      <c r="A11" s="195"/>
      <c r="B11" s="286"/>
      <c r="C11" s="565" t="s">
        <v>164</v>
      </c>
      <c r="D11" s="499"/>
      <c r="E11" s="286"/>
      <c r="F11" s="197">
        <v>0.3</v>
      </c>
      <c r="G11" s="197">
        <v>0.25</v>
      </c>
      <c r="H11" s="198" t="s">
        <v>453</v>
      </c>
      <c r="I11" s="267">
        <v>43556</v>
      </c>
    </row>
    <row r="12" spans="1:9" s="198" customFormat="1" x14ac:dyDescent="0.3">
      <c r="A12" s="195"/>
      <c r="B12" s="201"/>
      <c r="C12" s="565" t="s">
        <v>454</v>
      </c>
      <c r="D12" s="499"/>
      <c r="E12" s="201"/>
      <c r="F12" s="197">
        <v>0.3</v>
      </c>
      <c r="G12" s="197">
        <v>0.25</v>
      </c>
      <c r="H12" s="198" t="s">
        <v>455</v>
      </c>
      <c r="I12" s="267">
        <v>43252</v>
      </c>
    </row>
    <row r="13" spans="1:9" s="198" customFormat="1" x14ac:dyDescent="0.3">
      <c r="A13" s="201"/>
      <c r="B13" s="202"/>
      <c r="C13" s="565" t="s">
        <v>28</v>
      </c>
      <c r="D13" s="499"/>
      <c r="E13" s="283"/>
      <c r="F13" s="197">
        <v>0.36</v>
      </c>
      <c r="G13" s="197">
        <v>0.31</v>
      </c>
      <c r="H13" s="198" t="s">
        <v>456</v>
      </c>
      <c r="I13" s="267">
        <v>43556</v>
      </c>
    </row>
    <row r="14" spans="1:9" s="198" customFormat="1" x14ac:dyDescent="0.3">
      <c r="A14" s="201"/>
      <c r="B14" s="283"/>
      <c r="C14" s="565" t="s">
        <v>165</v>
      </c>
      <c r="D14" s="499"/>
      <c r="E14" s="283"/>
      <c r="F14" s="197">
        <v>0.2</v>
      </c>
      <c r="G14" s="197">
        <v>0.2</v>
      </c>
      <c r="H14" s="198" t="s">
        <v>457</v>
      </c>
      <c r="I14" s="328">
        <v>43466</v>
      </c>
    </row>
    <row r="15" spans="1:9" s="198" customFormat="1" ht="13.95" customHeight="1" x14ac:dyDescent="0.3">
      <c r="A15" s="201"/>
      <c r="B15" s="283"/>
      <c r="C15" s="573" t="s">
        <v>29</v>
      </c>
      <c r="D15" s="574"/>
      <c r="E15" s="286"/>
      <c r="F15" s="197">
        <v>0.31</v>
      </c>
      <c r="G15" s="197">
        <v>0.26</v>
      </c>
      <c r="H15" s="198" t="s">
        <v>458</v>
      </c>
      <c r="I15" s="267">
        <v>43556</v>
      </c>
    </row>
    <row r="16" spans="1:9" s="198" customFormat="1" x14ac:dyDescent="0.3">
      <c r="A16" s="201"/>
      <c r="B16" s="283"/>
      <c r="C16" s="565" t="s">
        <v>166</v>
      </c>
      <c r="D16" s="499"/>
      <c r="E16" s="286"/>
      <c r="F16" s="197">
        <v>0.35</v>
      </c>
      <c r="G16" s="197">
        <v>0.25</v>
      </c>
      <c r="H16" s="198" t="s">
        <v>459</v>
      </c>
      <c r="I16" s="328">
        <v>43556</v>
      </c>
    </row>
    <row r="17" spans="1:9" s="198" customFormat="1" x14ac:dyDescent="0.3">
      <c r="A17" s="201"/>
      <c r="B17" s="283"/>
      <c r="C17" s="565" t="s">
        <v>30</v>
      </c>
      <c r="D17" s="499"/>
      <c r="E17" s="286"/>
      <c r="F17" s="197">
        <v>0.26</v>
      </c>
      <c r="G17" s="197">
        <v>0.21</v>
      </c>
      <c r="H17" s="198" t="s">
        <v>460</v>
      </c>
      <c r="I17" s="198">
        <v>2019</v>
      </c>
    </row>
    <row r="18" spans="1:9" s="198" customFormat="1" x14ac:dyDescent="0.3">
      <c r="A18" s="201"/>
      <c r="B18" s="283"/>
      <c r="C18" s="565" t="s">
        <v>167</v>
      </c>
      <c r="D18" s="499"/>
      <c r="E18" s="286"/>
      <c r="F18" s="197">
        <v>0.37</v>
      </c>
      <c r="G18" s="197">
        <v>0.32</v>
      </c>
      <c r="H18" s="198" t="s">
        <v>461</v>
      </c>
      <c r="I18" s="198">
        <v>2019</v>
      </c>
    </row>
    <row r="19" spans="1:9" s="198" customFormat="1" x14ac:dyDescent="0.3">
      <c r="A19" s="201"/>
      <c r="B19" s="283"/>
      <c r="C19" s="565" t="s">
        <v>31</v>
      </c>
      <c r="D19" s="499"/>
      <c r="E19" s="286"/>
      <c r="F19" s="197">
        <v>0.31</v>
      </c>
      <c r="G19" s="197">
        <v>0.25</v>
      </c>
      <c r="H19" s="198" t="s">
        <v>462</v>
      </c>
      <c r="I19" s="328">
        <v>43454</v>
      </c>
    </row>
    <row r="20" spans="1:9" s="198" customFormat="1" x14ac:dyDescent="0.3">
      <c r="A20" s="201"/>
      <c r="B20" s="283"/>
      <c r="C20" s="573" t="s">
        <v>33</v>
      </c>
      <c r="D20" s="574"/>
      <c r="E20" s="286"/>
      <c r="F20" s="197">
        <v>0.28000000000000003</v>
      </c>
      <c r="G20" s="197">
        <v>0.2</v>
      </c>
      <c r="H20" s="198" t="s">
        <v>463</v>
      </c>
      <c r="I20" s="267">
        <v>43405</v>
      </c>
    </row>
    <row r="21" spans="1:9" s="198" customFormat="1" x14ac:dyDescent="0.3">
      <c r="A21" s="201"/>
      <c r="B21" s="283"/>
      <c r="C21" s="565" t="s">
        <v>168</v>
      </c>
      <c r="D21" s="499"/>
      <c r="E21" s="286"/>
      <c r="F21" s="197">
        <v>0.25</v>
      </c>
      <c r="G21" s="197">
        <v>0.2</v>
      </c>
      <c r="H21" s="198" t="s">
        <v>464</v>
      </c>
      <c r="I21" s="328">
        <v>43525</v>
      </c>
    </row>
    <row r="22" spans="1:9" s="198" customFormat="1" x14ac:dyDescent="0.3">
      <c r="A22" s="201"/>
      <c r="B22" s="283"/>
      <c r="C22" s="489" t="s">
        <v>169</v>
      </c>
      <c r="D22" s="490"/>
      <c r="E22" s="286"/>
      <c r="F22" s="197">
        <v>0.3</v>
      </c>
      <c r="G22" s="197">
        <v>0.24</v>
      </c>
      <c r="H22" s="198" t="s">
        <v>465</v>
      </c>
      <c r="I22" s="267">
        <v>43556</v>
      </c>
    </row>
    <row r="23" spans="1:9" s="198" customFormat="1" x14ac:dyDescent="0.3">
      <c r="A23" s="201"/>
      <c r="B23" s="283"/>
      <c r="C23" s="565" t="s">
        <v>170</v>
      </c>
      <c r="D23" s="499"/>
      <c r="E23" s="286"/>
      <c r="F23" s="197">
        <v>0.25</v>
      </c>
      <c r="G23" s="197">
        <v>0.2</v>
      </c>
      <c r="H23" s="198" t="s">
        <v>466</v>
      </c>
      <c r="I23" s="267">
        <v>43497</v>
      </c>
    </row>
    <row r="24" spans="1:9" s="198" customFormat="1" x14ac:dyDescent="0.3">
      <c r="A24" s="201"/>
      <c r="B24" s="283"/>
      <c r="C24" s="489" t="s">
        <v>171</v>
      </c>
      <c r="D24" s="490"/>
      <c r="E24" s="286"/>
      <c r="F24" s="197">
        <v>0.37</v>
      </c>
      <c r="G24" s="197">
        <v>0.27</v>
      </c>
      <c r="H24" s="198" t="s">
        <v>467</v>
      </c>
      <c r="I24" s="328">
        <v>43556</v>
      </c>
    </row>
    <row r="25" spans="1:9" s="198" customFormat="1" ht="14.4" thickBot="1" x14ac:dyDescent="0.35">
      <c r="A25" s="201"/>
      <c r="B25" s="283"/>
      <c r="C25" s="565" t="s">
        <v>172</v>
      </c>
      <c r="D25" s="499"/>
      <c r="E25" s="286"/>
      <c r="F25" s="197">
        <v>0.5</v>
      </c>
      <c r="G25" s="197">
        <v>0.35</v>
      </c>
      <c r="H25" s="198" t="s">
        <v>468</v>
      </c>
      <c r="I25" s="328">
        <v>43525</v>
      </c>
    </row>
    <row r="26" spans="1:9" s="213" customFormat="1" ht="26.7" customHeight="1" thickBot="1" x14ac:dyDescent="0.35">
      <c r="A26" s="211"/>
      <c r="B26" s="536"/>
      <c r="C26" s="537"/>
      <c r="D26" s="537"/>
      <c r="E26" s="538"/>
      <c r="F26" s="212" t="s">
        <v>4</v>
      </c>
      <c r="G26" s="212" t="s">
        <v>5</v>
      </c>
    </row>
    <row r="27" spans="1:9" s="213" customFormat="1" ht="14.4" customHeight="1" x14ac:dyDescent="0.3">
      <c r="A27" s="214">
        <v>2</v>
      </c>
      <c r="B27" s="215" t="s">
        <v>1</v>
      </c>
      <c r="C27" s="513" t="s">
        <v>156</v>
      </c>
      <c r="D27" s="513"/>
      <c r="E27" s="513"/>
      <c r="F27" s="216" t="s">
        <v>3</v>
      </c>
      <c r="G27" s="216" t="s">
        <v>3</v>
      </c>
      <c r="H27" s="217" t="s">
        <v>297</v>
      </c>
      <c r="I27" s="191" t="s">
        <v>298</v>
      </c>
    </row>
    <row r="28" spans="1:9" s="198" customFormat="1" x14ac:dyDescent="0.3">
      <c r="A28" s="195"/>
      <c r="B28" s="286"/>
      <c r="C28" s="489" t="s">
        <v>72</v>
      </c>
      <c r="D28" s="490"/>
      <c r="E28" s="286"/>
      <c r="F28" s="197">
        <v>0.15</v>
      </c>
      <c r="G28" s="197">
        <v>0.1</v>
      </c>
      <c r="H28" s="198" t="s">
        <v>469</v>
      </c>
      <c r="I28" s="328">
        <v>43584</v>
      </c>
    </row>
    <row r="29" spans="1:9" s="198" customFormat="1" ht="15.6" customHeight="1" x14ac:dyDescent="0.3">
      <c r="A29" s="195"/>
      <c r="B29" s="283"/>
      <c r="C29" s="565" t="s">
        <v>73</v>
      </c>
      <c r="D29" s="499"/>
      <c r="E29" s="283"/>
      <c r="F29" s="197">
        <v>0.12</v>
      </c>
      <c r="G29" s="197">
        <v>0.08</v>
      </c>
      <c r="H29" s="198" t="s">
        <v>470</v>
      </c>
      <c r="I29" s="328">
        <v>43466</v>
      </c>
    </row>
    <row r="30" spans="1:9" s="198" customFormat="1" x14ac:dyDescent="0.3">
      <c r="A30" s="195"/>
      <c r="B30" s="286"/>
      <c r="C30" s="565" t="s">
        <v>48</v>
      </c>
      <c r="D30" s="499"/>
      <c r="E30" s="286"/>
      <c r="F30" s="197">
        <v>0.42</v>
      </c>
      <c r="G30" s="197">
        <v>0.37</v>
      </c>
      <c r="H30" s="198" t="s">
        <v>471</v>
      </c>
      <c r="I30" s="328">
        <v>43581</v>
      </c>
    </row>
    <row r="31" spans="1:9" s="198" customFormat="1" ht="15.6" customHeight="1" x14ac:dyDescent="0.3">
      <c r="A31" s="195"/>
      <c r="B31" s="286"/>
      <c r="C31" s="565" t="s">
        <v>173</v>
      </c>
      <c r="D31" s="499"/>
      <c r="E31" s="286"/>
      <c r="F31" s="197">
        <v>0.25</v>
      </c>
      <c r="G31" s="197">
        <v>0.15</v>
      </c>
      <c r="H31" s="198" t="s">
        <v>472</v>
      </c>
      <c r="I31" s="328">
        <v>43570</v>
      </c>
    </row>
    <row r="32" spans="1:9" s="198" customFormat="1" x14ac:dyDescent="0.3">
      <c r="A32" s="195"/>
      <c r="B32" s="286"/>
      <c r="C32" s="489" t="s">
        <v>174</v>
      </c>
      <c r="D32" s="490"/>
      <c r="E32" s="286"/>
      <c r="F32" s="197">
        <v>0.22</v>
      </c>
      <c r="G32" s="197">
        <v>0.17</v>
      </c>
      <c r="H32" s="198" t="s">
        <v>473</v>
      </c>
      <c r="I32" s="267">
        <v>43466</v>
      </c>
    </row>
    <row r="33" spans="1:9" s="198" customFormat="1" ht="14.4" customHeight="1" x14ac:dyDescent="0.3">
      <c r="A33" s="195"/>
      <c r="B33" s="286"/>
      <c r="C33" s="565" t="s">
        <v>175</v>
      </c>
      <c r="D33" s="499"/>
      <c r="E33" s="286"/>
      <c r="F33" s="197">
        <v>0.2</v>
      </c>
      <c r="G33" s="197">
        <v>0.14000000000000001</v>
      </c>
      <c r="H33" s="198" t="s">
        <v>474</v>
      </c>
      <c r="I33" s="267">
        <v>43405</v>
      </c>
    </row>
    <row r="34" spans="1:9" s="198" customFormat="1" ht="15.6" customHeight="1" x14ac:dyDescent="0.3">
      <c r="A34" s="195"/>
      <c r="B34" s="286"/>
      <c r="C34" s="565" t="s">
        <v>59</v>
      </c>
      <c r="D34" s="499"/>
      <c r="E34" s="201"/>
      <c r="F34" s="197">
        <v>0.32</v>
      </c>
      <c r="G34" s="197">
        <v>0.27</v>
      </c>
      <c r="H34" s="198" t="s">
        <v>475</v>
      </c>
      <c r="I34" s="328">
        <v>43570</v>
      </c>
    </row>
    <row r="35" spans="1:9" s="198" customFormat="1" ht="14.4" customHeight="1" x14ac:dyDescent="0.3">
      <c r="A35" s="195"/>
      <c r="B35" s="286"/>
      <c r="C35" s="565" t="s">
        <v>63</v>
      </c>
      <c r="D35" s="499"/>
      <c r="E35" s="286"/>
      <c r="F35" s="197">
        <v>0.2</v>
      </c>
      <c r="G35" s="197">
        <v>0.15</v>
      </c>
      <c r="H35" s="198" t="s">
        <v>476</v>
      </c>
      <c r="I35" s="198">
        <v>2019</v>
      </c>
    </row>
    <row r="36" spans="1:9" s="198" customFormat="1" x14ac:dyDescent="0.3">
      <c r="A36" s="195"/>
      <c r="B36" s="286"/>
      <c r="C36" s="565" t="s">
        <v>477</v>
      </c>
      <c r="D36" s="499"/>
      <c r="E36" s="286"/>
      <c r="F36" s="197">
        <v>0.2</v>
      </c>
      <c r="G36" s="197">
        <v>0.15</v>
      </c>
      <c r="H36" s="198" t="s">
        <v>478</v>
      </c>
      <c r="I36" s="267">
        <v>43499</v>
      </c>
    </row>
    <row r="37" spans="1:9" s="198" customFormat="1" ht="13.95" customHeight="1" thickBot="1" x14ac:dyDescent="0.35">
      <c r="A37" s="195"/>
      <c r="B37" s="201"/>
      <c r="C37" s="565" t="s">
        <v>176</v>
      </c>
      <c r="D37" s="499"/>
      <c r="E37" s="286"/>
      <c r="F37" s="197">
        <v>0.16</v>
      </c>
      <c r="G37" s="197">
        <v>0.11</v>
      </c>
      <c r="H37" s="198" t="s">
        <v>479</v>
      </c>
      <c r="I37" s="267">
        <v>43525</v>
      </c>
    </row>
    <row r="38" spans="1:9" ht="26.4" customHeight="1" thickBot="1" x14ac:dyDescent="0.35">
      <c r="A38" s="275"/>
      <c r="B38" s="504"/>
      <c r="C38" s="510"/>
      <c r="D38" s="510"/>
      <c r="E38" s="510"/>
      <c r="F38" s="212" t="s">
        <v>4</v>
      </c>
      <c r="G38" s="222" t="s">
        <v>5</v>
      </c>
    </row>
    <row r="39" spans="1:9" s="213" customFormat="1" ht="8.6999999999999993" hidden="1" customHeight="1" x14ac:dyDescent="0.3">
      <c r="A39" s="211"/>
      <c r="B39" s="511"/>
      <c r="C39" s="512"/>
      <c r="D39" s="512"/>
      <c r="E39" s="512"/>
      <c r="F39" s="223"/>
      <c r="G39" s="223"/>
    </row>
    <row r="40" spans="1:9" s="225" customFormat="1" ht="14.4" customHeight="1" x14ac:dyDescent="0.3">
      <c r="A40" s="214">
        <v>3</v>
      </c>
      <c r="B40" s="224" t="s">
        <v>9</v>
      </c>
      <c r="C40" s="513" t="s">
        <v>157</v>
      </c>
      <c r="D40" s="513"/>
      <c r="E40" s="513"/>
      <c r="F40" s="197" t="s">
        <v>8</v>
      </c>
      <c r="G40" s="197" t="s">
        <v>8</v>
      </c>
      <c r="H40" s="217" t="s">
        <v>297</v>
      </c>
      <c r="I40" s="191" t="s">
        <v>298</v>
      </c>
    </row>
    <row r="41" spans="1:9" s="198" customFormat="1" x14ac:dyDescent="0.3">
      <c r="A41" s="195"/>
      <c r="B41" s="286"/>
      <c r="C41" s="565" t="s">
        <v>72</v>
      </c>
      <c r="D41" s="499"/>
      <c r="E41" s="286"/>
      <c r="F41" s="197">
        <v>0.15</v>
      </c>
      <c r="G41" s="197">
        <v>0.1</v>
      </c>
      <c r="H41" s="198" t="s">
        <v>469</v>
      </c>
      <c r="I41" s="328">
        <v>43584</v>
      </c>
    </row>
    <row r="42" spans="1:9" s="198" customFormat="1" x14ac:dyDescent="0.3">
      <c r="A42" s="195"/>
      <c r="B42" s="286"/>
      <c r="C42" s="565" t="s">
        <v>480</v>
      </c>
      <c r="D42" s="499"/>
      <c r="E42" s="286"/>
      <c r="F42" s="197">
        <v>0.12</v>
      </c>
      <c r="G42" s="197">
        <v>0.08</v>
      </c>
      <c r="H42" s="198" t="s">
        <v>481</v>
      </c>
      <c r="I42" s="198">
        <v>2019</v>
      </c>
    </row>
    <row r="43" spans="1:9" s="198" customFormat="1" x14ac:dyDescent="0.3">
      <c r="A43" s="195"/>
      <c r="B43" s="286"/>
      <c r="C43" s="565" t="s">
        <v>48</v>
      </c>
      <c r="D43" s="499"/>
      <c r="E43" s="286"/>
      <c r="F43" s="197">
        <v>0.42</v>
      </c>
      <c r="G43" s="197">
        <v>0.37</v>
      </c>
      <c r="H43" s="198" t="s">
        <v>471</v>
      </c>
      <c r="I43" s="328">
        <v>43581</v>
      </c>
    </row>
    <row r="44" spans="1:9" s="198" customFormat="1" x14ac:dyDescent="0.3">
      <c r="A44" s="195"/>
      <c r="B44" s="286"/>
      <c r="C44" s="565" t="s">
        <v>482</v>
      </c>
      <c r="D44" s="499"/>
      <c r="E44" s="286"/>
      <c r="F44" s="197">
        <v>0.28000000000000003</v>
      </c>
      <c r="G44" s="197">
        <v>0.22</v>
      </c>
      <c r="H44" s="198" t="s">
        <v>483</v>
      </c>
      <c r="I44" s="328">
        <v>43362</v>
      </c>
    </row>
    <row r="45" spans="1:9" s="198" customFormat="1" x14ac:dyDescent="0.3">
      <c r="A45" s="201"/>
      <c r="B45" s="202"/>
      <c r="C45" s="565" t="s">
        <v>173</v>
      </c>
      <c r="D45" s="499"/>
      <c r="E45" s="286"/>
      <c r="F45" s="197">
        <v>0.25</v>
      </c>
      <c r="G45" s="197">
        <v>0.15</v>
      </c>
      <c r="H45" s="198" t="s">
        <v>472</v>
      </c>
      <c r="I45" s="328">
        <v>43570</v>
      </c>
    </row>
    <row r="46" spans="1:9" s="198" customFormat="1" x14ac:dyDescent="0.3">
      <c r="A46" s="201"/>
      <c r="B46" s="283"/>
      <c r="C46" s="565" t="s">
        <v>177</v>
      </c>
      <c r="D46" s="499"/>
      <c r="E46" s="286"/>
      <c r="F46" s="197">
        <v>0.35</v>
      </c>
      <c r="G46" s="197">
        <v>0.27</v>
      </c>
      <c r="H46" s="198" t="s">
        <v>484</v>
      </c>
      <c r="I46" s="328">
        <v>43584</v>
      </c>
    </row>
    <row r="47" spans="1:9" s="198" customFormat="1" x14ac:dyDescent="0.3">
      <c r="A47" s="201"/>
      <c r="B47" s="283"/>
      <c r="C47" s="565" t="s">
        <v>175</v>
      </c>
      <c r="D47" s="499"/>
      <c r="E47" s="286"/>
      <c r="F47" s="197">
        <v>0.2</v>
      </c>
      <c r="G47" s="197">
        <v>0.14000000000000001</v>
      </c>
      <c r="H47" s="198" t="s">
        <v>474</v>
      </c>
      <c r="I47" s="267">
        <v>43405</v>
      </c>
    </row>
    <row r="48" spans="1:9" s="198" customFormat="1" x14ac:dyDescent="0.3">
      <c r="A48" s="201"/>
      <c r="B48" s="283"/>
      <c r="C48" s="565" t="s">
        <v>477</v>
      </c>
      <c r="D48" s="499"/>
      <c r="E48" s="286"/>
      <c r="F48" s="197">
        <v>0.2</v>
      </c>
      <c r="G48" s="197">
        <v>0.15</v>
      </c>
      <c r="H48" s="198" t="s">
        <v>478</v>
      </c>
      <c r="I48" s="267">
        <v>43497</v>
      </c>
    </row>
    <row r="49" spans="1:9" s="198" customFormat="1" ht="13.95" customHeight="1" thickBot="1" x14ac:dyDescent="0.35">
      <c r="A49" s="201"/>
      <c r="B49" s="283"/>
      <c r="C49" s="565" t="s">
        <v>176</v>
      </c>
      <c r="D49" s="499"/>
      <c r="E49" s="286"/>
      <c r="F49" s="197">
        <v>0.16</v>
      </c>
      <c r="G49" s="197">
        <v>0.11</v>
      </c>
      <c r="H49" s="198" t="s">
        <v>479</v>
      </c>
      <c r="I49" s="267">
        <v>43525</v>
      </c>
    </row>
    <row r="50" spans="1:9" ht="26.4" customHeight="1" thickBot="1" x14ac:dyDescent="0.35">
      <c r="A50" s="275"/>
      <c r="B50" s="504"/>
      <c r="C50" s="505"/>
      <c r="D50" s="505"/>
      <c r="E50" s="505"/>
      <c r="F50" s="212" t="s">
        <v>4</v>
      </c>
      <c r="G50" s="222" t="s">
        <v>5</v>
      </c>
    </row>
    <row r="51" spans="1:9" s="230" customFormat="1" ht="18" customHeight="1" x14ac:dyDescent="0.3">
      <c r="A51" s="228">
        <v>4</v>
      </c>
      <c r="B51" s="229" t="s">
        <v>0</v>
      </c>
      <c r="C51" s="502" t="s">
        <v>158</v>
      </c>
      <c r="D51" s="502"/>
      <c r="E51" s="502"/>
      <c r="F51" s="197" t="s">
        <v>8</v>
      </c>
      <c r="G51" s="197" t="s">
        <v>8</v>
      </c>
      <c r="H51" s="217" t="s">
        <v>297</v>
      </c>
      <c r="I51" s="191" t="s">
        <v>298</v>
      </c>
    </row>
    <row r="52" spans="1:9" s="198" customFormat="1" ht="13.95" customHeight="1" thickBot="1" x14ac:dyDescent="0.35">
      <c r="A52" s="195"/>
      <c r="B52" s="283"/>
      <c r="C52" s="571"/>
      <c r="D52" s="572"/>
      <c r="E52" s="572"/>
      <c r="F52" s="571" t="s">
        <v>485</v>
      </c>
      <c r="G52" s="572"/>
      <c r="H52" s="572"/>
    </row>
    <row r="53" spans="1:9" s="213" customFormat="1" ht="27.45" customHeight="1" thickBot="1" x14ac:dyDescent="0.35">
      <c r="A53" s="211"/>
      <c r="B53" s="232"/>
      <c r="C53" s="501"/>
      <c r="D53" s="501"/>
      <c r="E53" s="233"/>
      <c r="F53" s="212" t="s">
        <v>4</v>
      </c>
      <c r="G53" s="222" t="s">
        <v>5</v>
      </c>
    </row>
    <row r="54" spans="1:9" s="230" customFormat="1" x14ac:dyDescent="0.3">
      <c r="A54" s="228">
        <v>5</v>
      </c>
      <c r="B54" s="234" t="s">
        <v>10</v>
      </c>
      <c r="C54" s="502" t="s">
        <v>158</v>
      </c>
      <c r="D54" s="502"/>
      <c r="E54" s="502"/>
      <c r="F54" s="197" t="s">
        <v>8</v>
      </c>
      <c r="G54" s="197" t="s">
        <v>8</v>
      </c>
      <c r="H54" s="217" t="s">
        <v>297</v>
      </c>
      <c r="I54" s="191" t="s">
        <v>298</v>
      </c>
    </row>
    <row r="55" spans="1:9" ht="13.95" customHeight="1" x14ac:dyDescent="0.3">
      <c r="A55" s="275"/>
      <c r="B55" s="283"/>
      <c r="C55" s="489" t="s">
        <v>72</v>
      </c>
      <c r="D55" s="490"/>
      <c r="E55" s="283"/>
      <c r="F55" s="197">
        <v>0.15</v>
      </c>
      <c r="G55" s="197">
        <v>0.1</v>
      </c>
      <c r="H55" s="198" t="s">
        <v>469</v>
      </c>
      <c r="I55" s="328">
        <v>43584</v>
      </c>
    </row>
    <row r="56" spans="1:9" x14ac:dyDescent="0.3">
      <c r="A56" s="275"/>
      <c r="B56" s="286"/>
      <c r="C56" s="565" t="s">
        <v>109</v>
      </c>
      <c r="D56" s="499"/>
      <c r="E56" s="286"/>
      <c r="F56" s="197">
        <v>0.32</v>
      </c>
      <c r="G56" s="197">
        <v>0.26</v>
      </c>
      <c r="H56" s="198" t="s">
        <v>486</v>
      </c>
      <c r="I56" s="328">
        <v>43362</v>
      </c>
    </row>
    <row r="57" spans="1:9" ht="13.95" customHeight="1" x14ac:dyDescent="0.3">
      <c r="A57" s="275"/>
      <c r="B57" s="286"/>
      <c r="C57" s="565" t="s">
        <v>48</v>
      </c>
      <c r="D57" s="499"/>
      <c r="E57" s="286"/>
      <c r="F57" s="197">
        <v>0.42</v>
      </c>
      <c r="G57" s="197">
        <v>0.37</v>
      </c>
      <c r="H57" s="198" t="s">
        <v>471</v>
      </c>
      <c r="I57" s="328">
        <v>43581</v>
      </c>
    </row>
    <row r="58" spans="1:9" x14ac:dyDescent="0.3">
      <c r="A58" s="275"/>
      <c r="B58" s="286"/>
      <c r="C58" s="565" t="s">
        <v>177</v>
      </c>
      <c r="D58" s="499"/>
      <c r="E58" s="286"/>
      <c r="F58" s="197">
        <v>0.35</v>
      </c>
      <c r="G58" s="197">
        <v>0.27</v>
      </c>
      <c r="H58" s="198" t="s">
        <v>484</v>
      </c>
      <c r="I58" s="328">
        <v>43584</v>
      </c>
    </row>
    <row r="59" spans="1:9" x14ac:dyDescent="0.3">
      <c r="A59" s="275"/>
      <c r="B59" s="286"/>
      <c r="C59" s="565" t="s">
        <v>113</v>
      </c>
      <c r="D59" s="499"/>
      <c r="E59" s="286"/>
      <c r="F59" s="197">
        <v>0.4</v>
      </c>
      <c r="G59" s="197">
        <v>0.32</v>
      </c>
      <c r="H59" s="198" t="s">
        <v>487</v>
      </c>
      <c r="I59" s="328">
        <v>43578</v>
      </c>
    </row>
    <row r="60" spans="1:9" s="198" customFormat="1" x14ac:dyDescent="0.3">
      <c r="A60" s="201"/>
      <c r="B60" s="283"/>
      <c r="C60" s="565" t="s">
        <v>30</v>
      </c>
      <c r="D60" s="499"/>
      <c r="E60" s="286"/>
      <c r="F60" s="197">
        <v>0.26</v>
      </c>
      <c r="G60" s="197">
        <v>0.21</v>
      </c>
      <c r="H60" s="198" t="s">
        <v>460</v>
      </c>
      <c r="I60" s="198">
        <v>2019</v>
      </c>
    </row>
    <row r="61" spans="1:9" s="198" customFormat="1" x14ac:dyDescent="0.3">
      <c r="A61" s="201"/>
      <c r="B61" s="283"/>
      <c r="C61" s="565" t="s">
        <v>174</v>
      </c>
      <c r="D61" s="499"/>
      <c r="E61" s="286"/>
      <c r="F61" s="197">
        <v>0.22</v>
      </c>
      <c r="G61" s="197">
        <v>0.17</v>
      </c>
      <c r="H61" s="198" t="s">
        <v>473</v>
      </c>
      <c r="I61" s="267">
        <v>43466</v>
      </c>
    </row>
    <row r="62" spans="1:9" s="198" customFormat="1" x14ac:dyDescent="0.3">
      <c r="A62" s="201"/>
      <c r="B62" s="283"/>
      <c r="C62" s="565" t="s">
        <v>116</v>
      </c>
      <c r="D62" s="499"/>
      <c r="E62" s="286"/>
      <c r="F62" s="197">
        <v>0.4</v>
      </c>
      <c r="G62" s="197">
        <v>0.3</v>
      </c>
      <c r="H62" s="198" t="s">
        <v>488</v>
      </c>
      <c r="I62" s="328">
        <v>43501</v>
      </c>
    </row>
    <row r="63" spans="1:9" s="198" customFormat="1" x14ac:dyDescent="0.3">
      <c r="A63" s="201"/>
      <c r="B63" s="283"/>
      <c r="C63" s="565" t="s">
        <v>178</v>
      </c>
      <c r="D63" s="499"/>
      <c r="E63" s="286"/>
      <c r="F63" s="197">
        <v>0.4</v>
      </c>
      <c r="G63" s="197">
        <v>0.35</v>
      </c>
      <c r="H63" s="198" t="s">
        <v>489</v>
      </c>
      <c r="I63" s="328">
        <v>43472</v>
      </c>
    </row>
    <row r="64" spans="1:9" s="198" customFormat="1" ht="13.95" customHeight="1" x14ac:dyDescent="0.3">
      <c r="A64" s="201"/>
      <c r="B64" s="283"/>
      <c r="C64" s="489" t="s">
        <v>490</v>
      </c>
      <c r="D64" s="490"/>
      <c r="E64" s="283"/>
      <c r="F64" s="197">
        <v>0.3</v>
      </c>
      <c r="G64" s="197">
        <v>0.25</v>
      </c>
      <c r="H64" s="198" t="s">
        <v>491</v>
      </c>
      <c r="I64" s="328">
        <v>43497</v>
      </c>
    </row>
    <row r="65" spans="1:9" s="198" customFormat="1" x14ac:dyDescent="0.3">
      <c r="A65" s="201"/>
      <c r="B65" s="283"/>
      <c r="C65" s="565" t="s">
        <v>179</v>
      </c>
      <c r="D65" s="499"/>
      <c r="E65" s="286"/>
      <c r="F65" s="197">
        <v>0.25</v>
      </c>
      <c r="G65" s="197">
        <v>0.2</v>
      </c>
      <c r="H65" s="198" t="s">
        <v>492</v>
      </c>
      <c r="I65" s="328">
        <v>43466</v>
      </c>
    </row>
    <row r="66" spans="1:9" s="198" customFormat="1" ht="13.95" customHeight="1" x14ac:dyDescent="0.3">
      <c r="A66" s="201"/>
      <c r="B66" s="283"/>
      <c r="C66" s="565" t="s">
        <v>176</v>
      </c>
      <c r="D66" s="499"/>
      <c r="E66" s="286"/>
      <c r="F66" s="197">
        <v>0.16</v>
      </c>
      <c r="G66" s="197">
        <v>0.11</v>
      </c>
      <c r="H66" s="198" t="s">
        <v>479</v>
      </c>
      <c r="I66" s="267">
        <v>43525</v>
      </c>
    </row>
    <row r="67" spans="1:9" s="198" customFormat="1" x14ac:dyDescent="0.3">
      <c r="A67" s="201"/>
      <c r="B67" s="283"/>
      <c r="C67" s="565" t="s">
        <v>180</v>
      </c>
      <c r="D67" s="499"/>
      <c r="E67" s="286"/>
      <c r="F67" s="197">
        <v>0.4</v>
      </c>
      <c r="G67" s="197">
        <v>0.35</v>
      </c>
      <c r="H67" s="198" t="s">
        <v>493</v>
      </c>
      <c r="I67" s="198">
        <v>2019</v>
      </c>
    </row>
    <row r="68" spans="1:9" s="230" customFormat="1" x14ac:dyDescent="0.3">
      <c r="A68" s="228">
        <v>7</v>
      </c>
      <c r="B68" s="234" t="s">
        <v>300</v>
      </c>
      <c r="C68" s="545"/>
      <c r="D68" s="545"/>
      <c r="E68" s="545"/>
      <c r="F68" s="197"/>
      <c r="G68" s="223"/>
    </row>
    <row r="69" spans="1:9" x14ac:dyDescent="0.3">
      <c r="A69" s="275"/>
      <c r="B69" s="287"/>
      <c r="C69" s="487"/>
      <c r="D69" s="487"/>
      <c r="E69" s="283"/>
      <c r="F69" s="197"/>
    </row>
    <row r="70" spans="1:9" ht="13.95" customHeight="1" x14ac:dyDescent="0.3">
      <c r="A70" s="275"/>
      <c r="B70" s="287"/>
      <c r="C70" s="487" t="s">
        <v>301</v>
      </c>
      <c r="D70" s="487"/>
      <c r="E70" s="283"/>
      <c r="F70" s="329">
        <v>90</v>
      </c>
    </row>
    <row r="71" spans="1:9" ht="55.2" x14ac:dyDescent="0.3">
      <c r="A71" s="275"/>
      <c r="B71" s="287"/>
      <c r="C71" s="194" t="s">
        <v>303</v>
      </c>
      <c r="D71" s="283"/>
      <c r="E71" s="283"/>
      <c r="F71" s="197" t="s">
        <v>494</v>
      </c>
    </row>
    <row r="72" spans="1:9" x14ac:dyDescent="0.3">
      <c r="A72" s="275"/>
      <c r="B72" s="287"/>
      <c r="C72" s="487"/>
      <c r="D72" s="487"/>
      <c r="E72" s="283"/>
      <c r="F72" s="197"/>
    </row>
    <row r="73" spans="1:9" x14ac:dyDescent="0.3">
      <c r="A73" s="275"/>
      <c r="B73" s="287"/>
      <c r="C73" s="487" t="s">
        <v>304</v>
      </c>
      <c r="D73" s="487"/>
      <c r="E73" s="283" t="s">
        <v>305</v>
      </c>
      <c r="F73" s="197"/>
    </row>
    <row r="74" spans="1:9" x14ac:dyDescent="0.3">
      <c r="A74" s="275"/>
      <c r="B74" s="287"/>
      <c r="C74" s="487" t="s">
        <v>306</v>
      </c>
      <c r="D74" s="487"/>
      <c r="E74" s="283" t="s">
        <v>305</v>
      </c>
      <c r="F74" s="330">
        <v>110</v>
      </c>
    </row>
    <row r="75" spans="1:9" ht="13.2" customHeight="1" x14ac:dyDescent="0.3">
      <c r="A75" s="275"/>
      <c r="B75" s="287"/>
      <c r="C75" s="487" t="s">
        <v>307</v>
      </c>
      <c r="D75" s="487"/>
      <c r="E75" s="283"/>
      <c r="F75" s="331">
        <v>135</v>
      </c>
    </row>
    <row r="76" spans="1:9" ht="14.4" x14ac:dyDescent="0.3">
      <c r="A76" s="275"/>
      <c r="B76" s="287"/>
      <c r="C76" s="489" t="s">
        <v>308</v>
      </c>
      <c r="D76" s="494"/>
      <c r="E76" s="283"/>
      <c r="F76" s="331">
        <v>150</v>
      </c>
    </row>
    <row r="77" spans="1:9" s="230" customFormat="1" x14ac:dyDescent="0.3">
      <c r="A77" s="228">
        <v>8</v>
      </c>
      <c r="B77" s="234" t="s">
        <v>309</v>
      </c>
      <c r="C77" s="545"/>
      <c r="D77" s="545"/>
      <c r="E77" s="285"/>
      <c r="F77" s="243"/>
      <c r="G77" s="223"/>
    </row>
    <row r="78" spans="1:9" ht="15" thickBot="1" x14ac:dyDescent="0.35">
      <c r="A78" s="275"/>
      <c r="B78" s="569" t="s">
        <v>310</v>
      </c>
      <c r="C78" s="548"/>
      <c r="D78" s="570"/>
      <c r="E78" s="244" t="s">
        <v>302</v>
      </c>
      <c r="F78" s="245"/>
    </row>
    <row r="79" spans="1:9" ht="14.4" x14ac:dyDescent="0.3">
      <c r="A79" s="275"/>
      <c r="B79" s="496" t="s">
        <v>311</v>
      </c>
      <c r="C79" s="550"/>
      <c r="D79" s="562"/>
      <c r="E79" s="287"/>
      <c r="F79" s="245"/>
    </row>
    <row r="80" spans="1:9" ht="14.4" thickBot="1" x14ac:dyDescent="0.35">
      <c r="A80" s="275"/>
      <c r="B80" s="287"/>
      <c r="C80" s="487" t="s">
        <v>495</v>
      </c>
      <c r="D80" s="487"/>
      <c r="E80" s="292" t="s">
        <v>302</v>
      </c>
      <c r="F80" s="329">
        <v>130</v>
      </c>
    </row>
    <row r="81" spans="1:7" x14ac:dyDescent="0.3">
      <c r="A81" s="275"/>
      <c r="B81" s="287"/>
      <c r="C81" s="487" t="s">
        <v>496</v>
      </c>
      <c r="D81" s="487"/>
      <c r="E81" s="287"/>
      <c r="F81" s="329">
        <v>115</v>
      </c>
    </row>
    <row r="82" spans="1:7" ht="14.4" thickBot="1" x14ac:dyDescent="0.35">
      <c r="A82" s="275"/>
      <c r="B82" s="287"/>
      <c r="C82" s="487" t="s">
        <v>497</v>
      </c>
      <c r="D82" s="487"/>
      <c r="E82" s="244" t="s">
        <v>302</v>
      </c>
      <c r="F82" s="329">
        <v>100</v>
      </c>
    </row>
    <row r="83" spans="1:7" x14ac:dyDescent="0.3">
      <c r="A83" s="275"/>
      <c r="B83" s="287"/>
      <c r="C83" s="487"/>
      <c r="D83" s="487"/>
      <c r="E83" s="287"/>
      <c r="F83" s="241"/>
      <c r="G83" s="241"/>
    </row>
    <row r="84" spans="1:7" s="230" customFormat="1" ht="13.95" customHeight="1" x14ac:dyDescent="0.3">
      <c r="A84" s="228">
        <v>9</v>
      </c>
      <c r="B84" s="502" t="s">
        <v>498</v>
      </c>
      <c r="C84" s="502"/>
      <c r="D84" s="502"/>
      <c r="E84" s="502"/>
      <c r="F84" s="333"/>
      <c r="G84" s="317"/>
    </row>
    <row r="85" spans="1:7" ht="13.2" customHeight="1" x14ac:dyDescent="0.3">
      <c r="A85" s="474"/>
      <c r="B85" s="254" t="s">
        <v>326</v>
      </c>
      <c r="C85" s="206"/>
      <c r="D85" s="206"/>
      <c r="E85" s="206"/>
      <c r="F85" s="255"/>
    </row>
    <row r="86" spans="1:7" ht="13.2" customHeight="1" x14ac:dyDescent="0.3">
      <c r="A86" s="474"/>
      <c r="B86" s="274" t="s">
        <v>499</v>
      </c>
      <c r="C86" s="220"/>
      <c r="D86" s="220"/>
      <c r="E86" s="220"/>
      <c r="F86" s="220"/>
    </row>
    <row r="87" spans="1:7" ht="13.2" customHeight="1" x14ac:dyDescent="0.3">
      <c r="A87" s="474"/>
      <c r="B87" s="274" t="s">
        <v>500</v>
      </c>
      <c r="C87" s="220"/>
      <c r="D87" s="220"/>
      <c r="E87" s="220"/>
      <c r="F87" s="255"/>
    </row>
    <row r="88" spans="1:7" ht="13.2" customHeight="1" x14ac:dyDescent="0.3">
      <c r="A88" s="474"/>
      <c r="B88" s="274" t="s">
        <v>501</v>
      </c>
      <c r="C88" s="220"/>
      <c r="D88" s="220"/>
      <c r="E88" s="220"/>
      <c r="F88" s="255"/>
    </row>
    <row r="89" spans="1:7" s="225" customFormat="1" x14ac:dyDescent="0.3">
      <c r="A89" s="551">
        <v>10</v>
      </c>
      <c r="B89" s="524" t="s">
        <v>502</v>
      </c>
      <c r="C89" s="524"/>
      <c r="D89" s="552"/>
      <c r="E89" s="256"/>
      <c r="F89" s="241"/>
      <c r="G89" s="241"/>
    </row>
    <row r="90" spans="1:7" s="230" customFormat="1" x14ac:dyDescent="0.3">
      <c r="A90" s="551"/>
      <c r="B90" s="552"/>
      <c r="C90" s="552"/>
      <c r="D90" s="552"/>
      <c r="E90" s="257"/>
      <c r="F90" s="223"/>
      <c r="G90" s="223"/>
    </row>
    <row r="91" spans="1:7" x14ac:dyDescent="0.3">
      <c r="A91" s="474"/>
      <c r="B91" s="553" t="s">
        <v>503</v>
      </c>
      <c r="C91" s="553"/>
      <c r="D91" s="554"/>
      <c r="E91" s="554"/>
    </row>
    <row r="92" spans="1:7" ht="1.05" customHeight="1" x14ac:dyDescent="0.3">
      <c r="A92" s="474"/>
      <c r="B92" s="555"/>
      <c r="C92" s="555"/>
      <c r="D92" s="555"/>
      <c r="E92" s="555"/>
    </row>
    <row r="93" spans="1:7" x14ac:dyDescent="0.3">
      <c r="A93" s="474"/>
      <c r="B93" s="475" t="s">
        <v>504</v>
      </c>
      <c r="C93" s="475"/>
      <c r="D93" s="476"/>
      <c r="E93" s="476"/>
    </row>
    <row r="94" spans="1:7" ht="1.5" customHeight="1" x14ac:dyDescent="0.3">
      <c r="A94" s="474"/>
      <c r="B94" s="476"/>
      <c r="C94" s="476"/>
      <c r="D94" s="476"/>
      <c r="E94" s="476"/>
    </row>
    <row r="95" spans="1:7" ht="11.55" customHeight="1" x14ac:dyDescent="0.3">
      <c r="A95" s="474"/>
      <c r="B95" s="475" t="s">
        <v>505</v>
      </c>
      <c r="C95" s="475"/>
      <c r="D95" s="476"/>
      <c r="E95" s="476"/>
    </row>
    <row r="96" spans="1:7" hidden="1" x14ac:dyDescent="0.3">
      <c r="A96" s="474"/>
      <c r="B96" s="476"/>
      <c r="C96" s="476"/>
      <c r="D96" s="476"/>
      <c r="E96" s="476"/>
    </row>
    <row r="97" spans="1:5" ht="12.45" customHeight="1" x14ac:dyDescent="0.3">
      <c r="A97" s="474"/>
      <c r="B97" s="475" t="s">
        <v>506</v>
      </c>
      <c r="C97" s="475"/>
      <c r="D97" s="476"/>
      <c r="E97" s="476"/>
    </row>
    <row r="98" spans="1:5" hidden="1" x14ac:dyDescent="0.3">
      <c r="A98" s="474"/>
      <c r="B98" s="476"/>
      <c r="C98" s="476"/>
      <c r="D98" s="476"/>
      <c r="E98" s="476"/>
    </row>
    <row r="99" spans="1:5" x14ac:dyDescent="0.3">
      <c r="A99" s="275"/>
      <c r="B99" s="278" t="s">
        <v>333</v>
      </c>
      <c r="C99" s="278"/>
      <c r="D99" s="278"/>
      <c r="E99" s="278"/>
    </row>
    <row r="100" spans="1:5" x14ac:dyDescent="0.3">
      <c r="A100" s="275"/>
      <c r="B100" s="278"/>
      <c r="C100" s="278"/>
      <c r="D100" s="278"/>
      <c r="E100" s="278"/>
    </row>
    <row r="101" spans="1:5" x14ac:dyDescent="0.3">
      <c r="A101" s="275"/>
      <c r="B101" s="260"/>
      <c r="C101" s="261"/>
      <c r="D101" s="278"/>
      <c r="E101" s="278"/>
    </row>
    <row r="102" spans="1:5" x14ac:dyDescent="0.3">
      <c r="A102" s="260"/>
      <c r="D102" s="260"/>
      <c r="E102" s="260"/>
    </row>
  </sheetData>
  <sheetProtection algorithmName="SHA-512" hashValue="HjMGeazTygrcie0BCDMZJnvbat1p3UP5nEgp56JK6nH1rcQh6NHrFZDzbdL3x1zRSS0frFUHrzYUw5oZkUjpUA==" saltValue="2N7EShKZz00gtGnLSphrJA==" spinCount="100000" sheet="1" objects="1" scenarios="1" formatColumns="0"/>
  <mergeCells count="95">
    <mergeCell ref="C5:E5"/>
    <mergeCell ref="B1:D1"/>
    <mergeCell ref="B2:D2"/>
    <mergeCell ref="C3:D3"/>
    <mergeCell ref="E3:G3"/>
    <mergeCell ref="B4:E4"/>
    <mergeCell ref="C17:D17"/>
    <mergeCell ref="C6:D6"/>
    <mergeCell ref="C7:D7"/>
    <mergeCell ref="C8:D8"/>
    <mergeCell ref="C9:D9"/>
    <mergeCell ref="C10:D10"/>
    <mergeCell ref="C11:D11"/>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B26:E26"/>
    <mergeCell ref="C27:E27"/>
    <mergeCell ref="C28:D28"/>
    <mergeCell ref="C42:D42"/>
    <mergeCell ref="C30:D30"/>
    <mergeCell ref="C31:D31"/>
    <mergeCell ref="C32:D32"/>
    <mergeCell ref="C33:D33"/>
    <mergeCell ref="C34:D34"/>
    <mergeCell ref="C35:D35"/>
    <mergeCell ref="C36:D36"/>
    <mergeCell ref="C37:D37"/>
    <mergeCell ref="B38:E39"/>
    <mergeCell ref="C40:E40"/>
    <mergeCell ref="C41:D41"/>
    <mergeCell ref="F52:H52"/>
    <mergeCell ref="C53:D53"/>
    <mergeCell ref="C43:D43"/>
    <mergeCell ref="C44:D44"/>
    <mergeCell ref="C45:D45"/>
    <mergeCell ref="C46:D46"/>
    <mergeCell ref="C47:D47"/>
    <mergeCell ref="C48:D48"/>
    <mergeCell ref="C59:D59"/>
    <mergeCell ref="C49:D49"/>
    <mergeCell ref="B50:E50"/>
    <mergeCell ref="C51:E51"/>
    <mergeCell ref="C52:E52"/>
    <mergeCell ref="C54:E54"/>
    <mergeCell ref="C55:D55"/>
    <mergeCell ref="C56:D56"/>
    <mergeCell ref="C57:D57"/>
    <mergeCell ref="C58:D58"/>
    <mergeCell ref="C72:D72"/>
    <mergeCell ref="C60:D60"/>
    <mergeCell ref="C61:D61"/>
    <mergeCell ref="C62:D62"/>
    <mergeCell ref="C63:D63"/>
    <mergeCell ref="C64:D64"/>
    <mergeCell ref="C65:D65"/>
    <mergeCell ref="C66:D66"/>
    <mergeCell ref="C67:D67"/>
    <mergeCell ref="C68:E68"/>
    <mergeCell ref="C69:D69"/>
    <mergeCell ref="C70:D70"/>
    <mergeCell ref="B84:E84"/>
    <mergeCell ref="C73:D73"/>
    <mergeCell ref="C74:D74"/>
    <mergeCell ref="C75:D75"/>
    <mergeCell ref="C76:D76"/>
    <mergeCell ref="C77:D77"/>
    <mergeCell ref="B78:D78"/>
    <mergeCell ref="B79:D79"/>
    <mergeCell ref="C80:D80"/>
    <mergeCell ref="C81:D81"/>
    <mergeCell ref="C82:D82"/>
    <mergeCell ref="C83:D83"/>
    <mergeCell ref="A95:A96"/>
    <mergeCell ref="B95:E96"/>
    <mergeCell ref="A97:A98"/>
    <mergeCell ref="B97:E98"/>
    <mergeCell ref="A85:A88"/>
    <mergeCell ref="A89:A90"/>
    <mergeCell ref="B89:D90"/>
    <mergeCell ref="A91:A92"/>
    <mergeCell ref="B91:E92"/>
    <mergeCell ref="A93:A94"/>
    <mergeCell ref="B93:E9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38"/>
  <sheetViews>
    <sheetView workbookViewId="0">
      <selection activeCell="H7" sqref="H7"/>
    </sheetView>
  </sheetViews>
  <sheetFormatPr defaultRowHeight="14.4" x14ac:dyDescent="0.3"/>
  <cols>
    <col min="1" max="1" width="2.6640625" bestFit="1" customWidth="1"/>
    <col min="2" max="2" width="22.77734375" customWidth="1"/>
    <col min="3" max="3" width="18.88671875" customWidth="1"/>
    <col min="4" max="4" width="14" customWidth="1"/>
    <col min="5" max="5" width="17.109375" customWidth="1"/>
    <col min="6" max="6" width="12.88671875" customWidth="1"/>
    <col min="7" max="7" width="12.77734375" customWidth="1"/>
    <col min="8" max="8" width="28.109375" customWidth="1"/>
    <col min="9" max="9" width="19.5546875" customWidth="1"/>
  </cols>
  <sheetData>
    <row r="1" spans="1:9" ht="15" thickBot="1" x14ac:dyDescent="0.35">
      <c r="A1" s="176"/>
      <c r="B1" s="517" t="s">
        <v>292</v>
      </c>
      <c r="C1" s="518"/>
      <c r="D1" s="529"/>
      <c r="E1" s="293"/>
      <c r="F1" s="178"/>
      <c r="G1" s="178"/>
      <c r="H1" s="335"/>
      <c r="I1" s="335"/>
    </row>
    <row r="2" spans="1:9" ht="15" thickBot="1" x14ac:dyDescent="0.35">
      <c r="A2" s="275"/>
      <c r="B2" s="517" t="s">
        <v>507</v>
      </c>
      <c r="C2" s="518"/>
      <c r="D2" s="529"/>
      <c r="E2" s="181"/>
      <c r="F2" s="178"/>
      <c r="G2" s="182"/>
      <c r="H2" s="335"/>
      <c r="I2" s="335"/>
    </row>
    <row r="3" spans="1:9" ht="15" thickBot="1" x14ac:dyDescent="0.35">
      <c r="A3" s="275"/>
      <c r="B3" s="183" t="s">
        <v>508</v>
      </c>
      <c r="C3" s="517"/>
      <c r="D3" s="575"/>
      <c r="E3" s="520" t="s">
        <v>509</v>
      </c>
      <c r="F3" s="521"/>
      <c r="G3" s="532"/>
      <c r="H3" s="335"/>
      <c r="I3" s="335"/>
    </row>
    <row r="4" spans="1:9" ht="39.450000000000003" customHeight="1" x14ac:dyDescent="0.3">
      <c r="A4" s="275"/>
      <c r="B4" s="504" t="s">
        <v>337</v>
      </c>
      <c r="C4" s="505"/>
      <c r="D4" s="505"/>
      <c r="E4" s="505"/>
      <c r="F4" s="186" t="s">
        <v>6</v>
      </c>
      <c r="G4" s="186" t="s">
        <v>7</v>
      </c>
      <c r="H4" s="335"/>
      <c r="I4" s="335"/>
    </row>
    <row r="5" spans="1:9" x14ac:dyDescent="0.3">
      <c r="A5" s="188">
        <v>1</v>
      </c>
      <c r="B5" s="265" t="s">
        <v>2</v>
      </c>
      <c r="C5" s="513" t="s">
        <v>157</v>
      </c>
      <c r="D5" s="513"/>
      <c r="E5" s="513"/>
      <c r="F5" s="190" t="s">
        <v>3</v>
      </c>
      <c r="G5" s="336" t="s">
        <v>3</v>
      </c>
      <c r="H5" s="337" t="s">
        <v>297</v>
      </c>
      <c r="I5" s="337" t="s">
        <v>298</v>
      </c>
    </row>
    <row r="6" spans="1:9" x14ac:dyDescent="0.3">
      <c r="A6" s="195"/>
      <c r="B6" s="286"/>
      <c r="C6" s="286"/>
      <c r="D6" s="286"/>
      <c r="E6" s="286"/>
      <c r="F6" s="197"/>
      <c r="G6" s="226"/>
      <c r="H6" s="335"/>
      <c r="I6" s="335"/>
    </row>
    <row r="7" spans="1:9" s="347" customFormat="1" x14ac:dyDescent="0.3">
      <c r="A7" s="358"/>
      <c r="B7" s="291"/>
      <c r="C7" s="291" t="s">
        <v>510</v>
      </c>
      <c r="D7" s="291"/>
      <c r="E7" s="291"/>
      <c r="F7" s="359">
        <v>0.18</v>
      </c>
      <c r="G7" s="360">
        <v>0.18</v>
      </c>
      <c r="H7" s="387" t="s">
        <v>510</v>
      </c>
      <c r="I7" s="346">
        <v>2019</v>
      </c>
    </row>
    <row r="8" spans="1:9" x14ac:dyDescent="0.3">
      <c r="A8" s="214">
        <v>2</v>
      </c>
      <c r="B8" s="215" t="s">
        <v>511</v>
      </c>
      <c r="C8" s="286"/>
      <c r="D8" s="286"/>
      <c r="E8" s="286"/>
      <c r="F8" s="216" t="s">
        <v>3</v>
      </c>
      <c r="G8" s="338" t="s">
        <v>3</v>
      </c>
      <c r="H8" s="190" t="s">
        <v>297</v>
      </c>
      <c r="I8" s="337" t="s">
        <v>298</v>
      </c>
    </row>
    <row r="9" spans="1:9" s="347" customFormat="1" ht="16.5" customHeight="1" thickBot="1" x14ac:dyDescent="0.35">
      <c r="A9" s="342"/>
      <c r="B9" s="343"/>
      <c r="C9" s="343"/>
      <c r="D9" s="343"/>
      <c r="E9" s="290"/>
      <c r="F9" s="344" t="s">
        <v>400</v>
      </c>
      <c r="G9" s="345" t="s">
        <v>400</v>
      </c>
      <c r="H9" s="346"/>
      <c r="I9" s="346"/>
    </row>
    <row r="10" spans="1:9" x14ac:dyDescent="0.3">
      <c r="A10" s="214">
        <v>3</v>
      </c>
      <c r="B10" s="224" t="s">
        <v>9</v>
      </c>
      <c r="C10" s="286"/>
      <c r="D10" s="286"/>
      <c r="E10" s="286"/>
      <c r="F10" s="197" t="s">
        <v>8</v>
      </c>
      <c r="G10" s="226" t="s">
        <v>8</v>
      </c>
      <c r="H10" s="190" t="s">
        <v>297</v>
      </c>
      <c r="I10" s="337" t="s">
        <v>298</v>
      </c>
    </row>
    <row r="11" spans="1:9" s="347" customFormat="1" x14ac:dyDescent="0.3">
      <c r="C11" s="290"/>
      <c r="D11" s="290"/>
      <c r="E11" s="290"/>
      <c r="F11" s="344" t="s">
        <v>400</v>
      </c>
      <c r="G11" s="345" t="s">
        <v>400</v>
      </c>
      <c r="H11" s="348"/>
      <c r="I11" s="348"/>
    </row>
    <row r="12" spans="1:9" x14ac:dyDescent="0.3">
      <c r="A12" s="228">
        <v>4</v>
      </c>
      <c r="B12" s="229" t="s">
        <v>0</v>
      </c>
      <c r="C12" s="286"/>
      <c r="D12" s="286"/>
      <c r="E12" s="286"/>
      <c r="F12" s="197" t="s">
        <v>8</v>
      </c>
      <c r="G12" s="226" t="s">
        <v>8</v>
      </c>
      <c r="H12" s="190" t="s">
        <v>297</v>
      </c>
      <c r="I12" s="337" t="s">
        <v>298</v>
      </c>
    </row>
    <row r="13" spans="1:9" s="357" customFormat="1" x14ac:dyDescent="0.3">
      <c r="C13" s="349"/>
      <c r="D13" s="290"/>
      <c r="E13" s="290"/>
      <c r="F13" s="344" t="s">
        <v>400</v>
      </c>
      <c r="G13" s="345" t="s">
        <v>400</v>
      </c>
      <c r="H13" s="348"/>
      <c r="I13" s="348"/>
    </row>
    <row r="14" spans="1:9" x14ac:dyDescent="0.3">
      <c r="A14" s="350">
        <v>5</v>
      </c>
      <c r="B14" s="351" t="s">
        <v>10</v>
      </c>
      <c r="C14" s="352"/>
      <c r="D14" s="202"/>
      <c r="E14" s="353"/>
      <c r="F14" s="354" t="s">
        <v>8</v>
      </c>
      <c r="G14" s="355" t="s">
        <v>8</v>
      </c>
      <c r="H14" s="216" t="s">
        <v>297</v>
      </c>
      <c r="I14" s="356" t="s">
        <v>298</v>
      </c>
    </row>
    <row r="15" spans="1:9" s="347" customFormat="1" ht="15.45" customHeight="1" x14ac:dyDescent="0.3">
      <c r="C15" s="349"/>
      <c r="D15" s="349"/>
      <c r="E15" s="349"/>
      <c r="F15" s="344" t="s">
        <v>400</v>
      </c>
      <c r="G15" s="345" t="s">
        <v>400</v>
      </c>
      <c r="H15" s="348"/>
      <c r="I15" s="348"/>
    </row>
    <row r="16" spans="1:9" ht="27.6" x14ac:dyDescent="0.3">
      <c r="A16" s="228">
        <v>7</v>
      </c>
      <c r="B16" s="234" t="s">
        <v>300</v>
      </c>
      <c r="C16" s="286"/>
      <c r="D16" s="286"/>
      <c r="E16" s="286"/>
      <c r="F16" s="197"/>
      <c r="G16" s="223"/>
      <c r="H16" s="335"/>
      <c r="I16" s="335"/>
    </row>
    <row r="17" spans="1:9" ht="41.4" x14ac:dyDescent="0.3">
      <c r="A17" s="275"/>
      <c r="B17" s="287"/>
      <c r="C17" s="283" t="s">
        <v>301</v>
      </c>
      <c r="D17" s="283"/>
      <c r="E17" s="283" t="s">
        <v>305</v>
      </c>
      <c r="F17" s="197" t="s">
        <v>153</v>
      </c>
      <c r="G17" s="226"/>
      <c r="H17" s="335"/>
      <c r="I17" s="335"/>
    </row>
    <row r="18" spans="1:9" x14ac:dyDescent="0.3">
      <c r="A18" s="275"/>
      <c r="B18" s="287"/>
      <c r="C18" s="283"/>
      <c r="D18" s="283"/>
      <c r="E18" s="283" t="s">
        <v>305</v>
      </c>
      <c r="F18" s="197"/>
      <c r="G18" s="226"/>
      <c r="H18" s="337"/>
      <c r="I18" s="337"/>
    </row>
    <row r="19" spans="1:9" ht="41.4" x14ac:dyDescent="0.3">
      <c r="A19" s="228">
        <v>8</v>
      </c>
      <c r="B19" s="234" t="s">
        <v>309</v>
      </c>
      <c r="C19" s="283" t="s">
        <v>303</v>
      </c>
      <c r="D19" s="283"/>
      <c r="E19" s="283"/>
      <c r="F19" s="197" t="s">
        <v>153</v>
      </c>
      <c r="G19" s="226"/>
      <c r="H19" s="335"/>
      <c r="I19" s="335"/>
    </row>
    <row r="20" spans="1:9" ht="69" x14ac:dyDescent="0.3">
      <c r="A20" s="275"/>
      <c r="B20" s="287" t="s">
        <v>310</v>
      </c>
      <c r="C20" s="283"/>
      <c r="D20" s="283"/>
      <c r="E20" s="283"/>
      <c r="F20" s="197"/>
      <c r="G20" s="226"/>
      <c r="H20" s="335"/>
      <c r="I20" s="335"/>
    </row>
    <row r="21" spans="1:9" ht="82.8" x14ac:dyDescent="0.3">
      <c r="A21" s="275"/>
      <c r="B21" s="287" t="s">
        <v>311</v>
      </c>
      <c r="C21" s="286" t="s">
        <v>304</v>
      </c>
      <c r="D21" s="283"/>
      <c r="E21" s="283" t="s">
        <v>305</v>
      </c>
      <c r="F21" s="197"/>
      <c r="G21" s="226"/>
      <c r="H21" s="335"/>
      <c r="I21" s="335"/>
    </row>
    <row r="22" spans="1:9" ht="27.6" x14ac:dyDescent="0.3">
      <c r="A22" s="275"/>
      <c r="B22" s="287"/>
      <c r="C22" s="283" t="s">
        <v>306</v>
      </c>
      <c r="D22" s="339">
        <v>150</v>
      </c>
      <c r="E22" s="285"/>
      <c r="F22" s="197"/>
      <c r="G22" s="226"/>
      <c r="H22" s="335"/>
      <c r="I22" s="335"/>
    </row>
    <row r="23" spans="1:9" ht="28.2" thickBot="1" x14ac:dyDescent="0.35">
      <c r="A23" s="275"/>
      <c r="B23" s="287"/>
      <c r="C23" s="283" t="s">
        <v>307</v>
      </c>
      <c r="D23" s="340">
        <v>225</v>
      </c>
      <c r="E23" s="244" t="s">
        <v>302</v>
      </c>
      <c r="F23" s="197"/>
      <c r="G23" s="226"/>
      <c r="H23" s="335"/>
      <c r="I23" s="335"/>
    </row>
    <row r="24" spans="1:9" x14ac:dyDescent="0.3">
      <c r="A24" s="275"/>
      <c r="B24" s="287"/>
      <c r="C24" s="284" t="s">
        <v>308</v>
      </c>
      <c r="D24" s="339">
        <v>225</v>
      </c>
      <c r="E24" s="287"/>
      <c r="F24" s="197"/>
      <c r="G24" s="226"/>
      <c r="H24" s="335"/>
      <c r="I24" s="335"/>
    </row>
    <row r="25" spans="1:9" ht="41.4" x14ac:dyDescent="0.3">
      <c r="A25" s="228">
        <v>9</v>
      </c>
      <c r="B25" s="285" t="s">
        <v>512</v>
      </c>
      <c r="C25" s="283"/>
      <c r="D25" s="283"/>
      <c r="E25" s="287"/>
      <c r="F25" s="197"/>
      <c r="G25" s="226"/>
      <c r="H25" s="335"/>
      <c r="I25" s="335"/>
    </row>
    <row r="26" spans="1:9" ht="15" thickBot="1" x14ac:dyDescent="0.35">
      <c r="A26" s="474"/>
      <c r="B26" s="254" t="s">
        <v>326</v>
      </c>
      <c r="C26" s="283"/>
      <c r="D26" s="283"/>
      <c r="E26" s="244" t="s">
        <v>302</v>
      </c>
      <c r="F26" s="197"/>
      <c r="G26" s="226"/>
      <c r="H26" s="335"/>
      <c r="I26" s="335"/>
    </row>
    <row r="27" spans="1:9" x14ac:dyDescent="0.3">
      <c r="A27" s="474"/>
      <c r="B27" s="274"/>
      <c r="C27" s="283"/>
      <c r="D27" s="283"/>
      <c r="E27" s="287"/>
      <c r="F27" s="197"/>
      <c r="G27" s="226"/>
      <c r="H27" s="335"/>
      <c r="I27" s="335"/>
    </row>
    <row r="28" spans="1:9" x14ac:dyDescent="0.3">
      <c r="A28" s="474"/>
      <c r="B28" s="274"/>
      <c r="C28" s="283"/>
      <c r="D28" s="283"/>
      <c r="E28" s="285"/>
      <c r="F28" s="197"/>
      <c r="G28" s="226"/>
      <c r="H28" s="335"/>
      <c r="I28" s="335"/>
    </row>
    <row r="29" spans="1:9" x14ac:dyDescent="0.3">
      <c r="A29" s="474"/>
      <c r="B29" s="274"/>
      <c r="C29" s="283"/>
      <c r="D29" s="283"/>
      <c r="E29" s="206"/>
      <c r="F29" s="197"/>
      <c r="G29" s="226"/>
      <c r="H29" s="335"/>
      <c r="I29" s="335"/>
    </row>
    <row r="30" spans="1:9" x14ac:dyDescent="0.3">
      <c r="A30" s="474"/>
      <c r="B30" s="274"/>
      <c r="C30" s="283"/>
      <c r="D30" s="283"/>
      <c r="E30" s="220"/>
      <c r="F30" s="197"/>
      <c r="G30" s="226"/>
      <c r="H30" s="335"/>
      <c r="I30" s="335"/>
    </row>
    <row r="31" spans="1:9" x14ac:dyDescent="0.3">
      <c r="A31" s="551">
        <v>10</v>
      </c>
      <c r="B31" s="279" t="s">
        <v>438</v>
      </c>
      <c r="C31" s="285"/>
      <c r="D31" s="280"/>
      <c r="E31" s="220"/>
      <c r="F31" s="197"/>
      <c r="G31" s="226"/>
      <c r="H31" s="337"/>
      <c r="I31" s="337"/>
    </row>
    <row r="32" spans="1:9" x14ac:dyDescent="0.3">
      <c r="A32" s="551"/>
      <c r="B32" s="280"/>
      <c r="C32" s="206"/>
      <c r="D32" s="220"/>
      <c r="E32" s="220"/>
      <c r="F32" s="197"/>
      <c r="G32" s="226"/>
      <c r="H32" s="335"/>
      <c r="I32" s="335"/>
    </row>
    <row r="33" spans="1:9" x14ac:dyDescent="0.3">
      <c r="A33" s="220"/>
      <c r="B33" s="341" t="s">
        <v>513</v>
      </c>
      <c r="C33" s="220"/>
      <c r="D33" s="220"/>
      <c r="E33" s="220"/>
      <c r="F33" s="220"/>
      <c r="G33" s="220"/>
      <c r="H33" s="220"/>
      <c r="I33" s="220"/>
    </row>
    <row r="34" spans="1:9" ht="27.6" x14ac:dyDescent="0.3">
      <c r="A34" s="275"/>
      <c r="B34" s="281" t="s">
        <v>514</v>
      </c>
      <c r="C34" s="220"/>
      <c r="D34" s="220"/>
      <c r="E34" s="220"/>
      <c r="F34" s="197"/>
      <c r="G34" s="226"/>
      <c r="H34" s="335"/>
      <c r="I34" s="335"/>
    </row>
    <row r="35" spans="1:9" ht="27.6" x14ac:dyDescent="0.3">
      <c r="A35" s="275"/>
      <c r="B35" s="276" t="s">
        <v>515</v>
      </c>
      <c r="C35" s="220"/>
      <c r="D35" s="220"/>
      <c r="E35" s="257"/>
      <c r="F35" s="197"/>
      <c r="G35" s="226"/>
      <c r="H35" s="335"/>
      <c r="I35" s="335"/>
    </row>
    <row r="36" spans="1:9" ht="41.4" x14ac:dyDescent="0.3">
      <c r="A36" s="275"/>
      <c r="B36" s="276" t="s">
        <v>516</v>
      </c>
      <c r="C36" s="220"/>
      <c r="D36" s="179"/>
      <c r="E36" s="282"/>
      <c r="F36" s="197"/>
      <c r="G36" s="226"/>
      <c r="H36" s="335"/>
      <c r="I36" s="335"/>
    </row>
    <row r="37" spans="1:9" x14ac:dyDescent="0.3">
      <c r="A37" s="474"/>
      <c r="B37" s="276" t="s">
        <v>517</v>
      </c>
      <c r="C37" s="220"/>
      <c r="D37" s="179"/>
      <c r="E37" s="277"/>
      <c r="F37" s="197"/>
      <c r="G37" s="226"/>
      <c r="H37" s="335"/>
      <c r="I37" s="335"/>
    </row>
    <row r="38" spans="1:9" x14ac:dyDescent="0.3">
      <c r="A38" s="474"/>
      <c r="B38" s="277"/>
      <c r="C38" s="220"/>
      <c r="D38" s="179"/>
      <c r="E38" s="277"/>
      <c r="F38" s="197"/>
      <c r="G38" s="226"/>
      <c r="H38" s="335"/>
      <c r="I38" s="335"/>
    </row>
  </sheetData>
  <sheetProtection algorithmName="SHA-512" hashValue="+H0ke4Bt3I6GjF/Yno1kWBm+nOpM4n5xzmW6bQwu6Ghmhtzwxv6qjT/Vt6zyZA9jh2YT104VmOZTmotpHcFKUQ==" saltValue="WPN9ktWG/YOEgTcNOuIASg==" spinCount="100000" sheet="1" objects="1" scenarios="1"/>
  <mergeCells count="9">
    <mergeCell ref="A37:A38"/>
    <mergeCell ref="B1:D1"/>
    <mergeCell ref="B2:D2"/>
    <mergeCell ref="C3:D3"/>
    <mergeCell ref="E3:G3"/>
    <mergeCell ref="B4:E4"/>
    <mergeCell ref="C5:E5"/>
    <mergeCell ref="A26:A30"/>
    <mergeCell ref="A31:A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94"/>
  <sheetViews>
    <sheetView workbookViewId="0">
      <selection activeCell="H12" sqref="H12"/>
    </sheetView>
  </sheetViews>
  <sheetFormatPr defaultColWidth="9.21875" defaultRowHeight="13.8" x14ac:dyDescent="0.3"/>
  <cols>
    <col min="1" max="1" width="3.21875" style="179" bestFit="1" customWidth="1"/>
    <col min="2" max="2" width="28.33203125" style="179" customWidth="1"/>
    <col min="3" max="3" width="21.44140625" style="262" customWidth="1"/>
    <col min="4" max="4" width="9.21875" style="179" customWidth="1"/>
    <col min="5" max="5" width="8.5546875" style="179" hidden="1" customWidth="1"/>
    <col min="6" max="7" width="13.21875" style="223" bestFit="1" customWidth="1"/>
    <col min="8" max="8" width="19.6640625" style="179" customWidth="1"/>
    <col min="9" max="9" width="17" style="179" customWidth="1"/>
    <col min="10" max="16384" width="9.21875" style="179"/>
  </cols>
  <sheetData>
    <row r="1" spans="1:9" ht="18" customHeight="1" thickBot="1" x14ac:dyDescent="0.35">
      <c r="A1" s="176"/>
      <c r="B1" s="517" t="s">
        <v>292</v>
      </c>
      <c r="C1" s="518"/>
      <c r="D1" s="529"/>
      <c r="E1" s="293"/>
      <c r="F1" s="178"/>
      <c r="G1" s="178"/>
    </row>
    <row r="2" spans="1:9" ht="16.95" customHeight="1" thickBot="1" x14ac:dyDescent="0.35">
      <c r="A2" s="275"/>
      <c r="B2" s="517" t="s">
        <v>518</v>
      </c>
      <c r="C2" s="518"/>
      <c r="D2" s="529"/>
      <c r="E2" s="181"/>
      <c r="F2" s="178"/>
      <c r="G2" s="182"/>
    </row>
    <row r="3" spans="1:9" ht="40.049999999999997" customHeight="1" thickBot="1" x14ac:dyDescent="0.35">
      <c r="A3" s="275"/>
      <c r="B3" s="183" t="s">
        <v>519</v>
      </c>
      <c r="C3" s="530"/>
      <c r="D3" s="531"/>
      <c r="E3" s="520" t="s">
        <v>520</v>
      </c>
      <c r="F3" s="521"/>
      <c r="G3" s="532"/>
    </row>
    <row r="4" spans="1:9" ht="26.55" customHeight="1" x14ac:dyDescent="0.3">
      <c r="A4" s="275"/>
      <c r="B4" s="504" t="s">
        <v>337</v>
      </c>
      <c r="C4" s="505"/>
      <c r="D4" s="505"/>
      <c r="E4" s="505"/>
      <c r="F4" s="186" t="s">
        <v>6</v>
      </c>
      <c r="G4" s="187" t="s">
        <v>7</v>
      </c>
    </row>
    <row r="5" spans="1:9" ht="2.5499999999999998" customHeight="1" x14ac:dyDescent="0.3">
      <c r="A5" s="275"/>
      <c r="B5" s="220"/>
      <c r="C5" s="233"/>
      <c r="D5" s="233"/>
      <c r="E5" s="233"/>
      <c r="F5" s="263"/>
      <c r="G5" s="264"/>
    </row>
    <row r="6" spans="1:9" s="192" customFormat="1" ht="14.55" customHeight="1" x14ac:dyDescent="0.3">
      <c r="A6" s="188">
        <v>1</v>
      </c>
      <c r="B6" s="265" t="s">
        <v>2</v>
      </c>
      <c r="C6" s="513" t="s">
        <v>157</v>
      </c>
      <c r="D6" s="513"/>
      <c r="E6" s="513"/>
      <c r="F6" s="190" t="s">
        <v>3</v>
      </c>
      <c r="G6" s="190" t="s">
        <v>3</v>
      </c>
      <c r="H6" s="191" t="s">
        <v>297</v>
      </c>
      <c r="I6" s="191" t="s">
        <v>298</v>
      </c>
    </row>
    <row r="7" spans="1:9" s="198" customFormat="1" ht="13.05" customHeight="1" x14ac:dyDescent="0.3">
      <c r="A7" s="195"/>
      <c r="B7" s="286"/>
      <c r="C7" s="499" t="s">
        <v>24</v>
      </c>
      <c r="D7" s="495"/>
      <c r="E7" s="495"/>
      <c r="F7" s="197">
        <v>0.2</v>
      </c>
      <c r="G7" s="197">
        <v>0.15</v>
      </c>
      <c r="H7" s="313" t="s">
        <v>930</v>
      </c>
      <c r="I7" s="267">
        <v>43497</v>
      </c>
    </row>
    <row r="8" spans="1:9" s="198" customFormat="1" ht="14.4" x14ac:dyDescent="0.3">
      <c r="A8" s="195"/>
      <c r="C8" s="499" t="s">
        <v>521</v>
      </c>
      <c r="D8" s="495"/>
      <c r="E8" s="495"/>
      <c r="F8" s="197">
        <v>0.2</v>
      </c>
      <c r="G8" s="197">
        <v>0.15</v>
      </c>
      <c r="H8" s="313" t="s">
        <v>931</v>
      </c>
      <c r="I8" s="267">
        <v>43556</v>
      </c>
    </row>
    <row r="9" spans="1:9" s="198" customFormat="1" ht="14.4" x14ac:dyDescent="0.3">
      <c r="A9" s="195"/>
      <c r="B9" s="286"/>
      <c r="C9" s="499" t="s">
        <v>522</v>
      </c>
      <c r="D9" s="495"/>
      <c r="E9" s="495"/>
      <c r="F9" s="197">
        <v>0.2</v>
      </c>
      <c r="G9" s="197">
        <v>0.15</v>
      </c>
      <c r="H9" s="313" t="s">
        <v>932</v>
      </c>
      <c r="I9" s="267">
        <v>43497</v>
      </c>
    </row>
    <row r="10" spans="1:9" s="198" customFormat="1" ht="14.4" x14ac:dyDescent="0.3">
      <c r="A10" s="195"/>
      <c r="B10" s="286"/>
      <c r="C10" s="499" t="s">
        <v>186</v>
      </c>
      <c r="D10" s="495"/>
      <c r="E10" s="495"/>
      <c r="F10" s="197">
        <v>0.2</v>
      </c>
      <c r="G10" s="197">
        <v>0.15</v>
      </c>
      <c r="H10" s="313" t="s">
        <v>933</v>
      </c>
      <c r="I10" s="267">
        <v>43525</v>
      </c>
    </row>
    <row r="11" spans="1:9" s="198" customFormat="1" ht="14.4" x14ac:dyDescent="0.3">
      <c r="A11" s="195"/>
      <c r="B11" s="286"/>
      <c r="C11" s="499" t="s">
        <v>523</v>
      </c>
      <c r="D11" s="495"/>
      <c r="E11" s="495"/>
      <c r="F11" s="197">
        <v>0.2</v>
      </c>
      <c r="G11" s="197">
        <v>0.15</v>
      </c>
      <c r="H11" s="313" t="s">
        <v>934</v>
      </c>
      <c r="I11" s="267">
        <v>43525</v>
      </c>
    </row>
    <row r="12" spans="1:9" s="198" customFormat="1" ht="14.4" x14ac:dyDescent="0.3">
      <c r="A12" s="195"/>
      <c r="B12" s="286"/>
      <c r="C12" s="523" t="s">
        <v>32</v>
      </c>
      <c r="D12" s="498"/>
      <c r="E12" s="498"/>
      <c r="F12" s="197">
        <v>0.2</v>
      </c>
      <c r="G12" s="197">
        <v>0.15</v>
      </c>
      <c r="H12" s="313" t="s">
        <v>347</v>
      </c>
      <c r="I12" s="267">
        <v>43556</v>
      </c>
    </row>
    <row r="13" spans="1:9" s="198" customFormat="1" ht="14.4" x14ac:dyDescent="0.3">
      <c r="A13" s="195"/>
      <c r="B13" s="288"/>
      <c r="C13" s="487" t="s">
        <v>33</v>
      </c>
      <c r="D13" s="487"/>
      <c r="E13" s="487"/>
      <c r="F13" s="197">
        <v>0.2</v>
      </c>
      <c r="G13" s="197">
        <v>0.15</v>
      </c>
      <c r="H13" s="313" t="s">
        <v>935</v>
      </c>
      <c r="I13" s="267">
        <v>43556</v>
      </c>
    </row>
    <row r="14" spans="1:9" s="198" customFormat="1" ht="15" thickBot="1" x14ac:dyDescent="0.35">
      <c r="A14" s="201"/>
      <c r="B14" s="202"/>
      <c r="C14" s="489" t="s">
        <v>172</v>
      </c>
      <c r="D14" s="490"/>
      <c r="E14" s="283"/>
      <c r="F14" s="197">
        <v>0.2</v>
      </c>
      <c r="G14" s="197">
        <v>0.15</v>
      </c>
      <c r="H14" s="313" t="s">
        <v>936</v>
      </c>
      <c r="I14" s="267">
        <v>43525</v>
      </c>
    </row>
    <row r="15" spans="1:9" s="213" customFormat="1" ht="26.55" customHeight="1" thickBot="1" x14ac:dyDescent="0.35">
      <c r="A15" s="211"/>
      <c r="B15" s="536"/>
      <c r="C15" s="537"/>
      <c r="D15" s="537"/>
      <c r="E15" s="538"/>
      <c r="F15" s="212" t="s">
        <v>4</v>
      </c>
      <c r="G15" s="212" t="s">
        <v>5</v>
      </c>
    </row>
    <row r="16" spans="1:9" s="213" customFormat="1" ht="14.55" customHeight="1" x14ac:dyDescent="0.3">
      <c r="A16" s="214">
        <v>2</v>
      </c>
      <c r="B16" s="215" t="s">
        <v>1</v>
      </c>
      <c r="C16" s="513" t="s">
        <v>156</v>
      </c>
      <c r="D16" s="513"/>
      <c r="E16" s="513"/>
      <c r="F16" s="216" t="s">
        <v>3</v>
      </c>
      <c r="G16" s="216" t="s">
        <v>3</v>
      </c>
      <c r="H16" s="217" t="s">
        <v>297</v>
      </c>
      <c r="I16" s="191" t="s">
        <v>298</v>
      </c>
    </row>
    <row r="17" spans="1:9" s="198" customFormat="1" ht="14.4" x14ac:dyDescent="0.3">
      <c r="A17" s="195"/>
      <c r="B17" s="286"/>
      <c r="C17" s="499" t="s">
        <v>187</v>
      </c>
      <c r="D17" s="495"/>
      <c r="E17" s="495"/>
      <c r="F17" s="197">
        <v>0.2</v>
      </c>
      <c r="G17" s="197">
        <v>0.15</v>
      </c>
      <c r="H17" s="313" t="s">
        <v>937</v>
      </c>
      <c r="I17" s="267">
        <v>43497</v>
      </c>
    </row>
    <row r="18" spans="1:9" s="198" customFormat="1" ht="15.6" customHeight="1" x14ac:dyDescent="0.3">
      <c r="A18" s="195"/>
      <c r="B18" s="283"/>
      <c r="C18" s="490" t="s">
        <v>188</v>
      </c>
      <c r="D18" s="487"/>
      <c r="E18" s="487"/>
      <c r="F18" s="197">
        <v>0.2</v>
      </c>
      <c r="G18" s="197">
        <v>0.15</v>
      </c>
      <c r="H18" s="313" t="s">
        <v>938</v>
      </c>
      <c r="I18" s="267">
        <v>43497</v>
      </c>
    </row>
    <row r="19" spans="1:9" s="198" customFormat="1" ht="14.4" x14ac:dyDescent="0.3">
      <c r="A19" s="195"/>
      <c r="B19" s="286"/>
      <c r="C19" s="499" t="s">
        <v>189</v>
      </c>
      <c r="D19" s="495"/>
      <c r="E19" s="495"/>
      <c r="F19" s="197">
        <v>0.2</v>
      </c>
      <c r="G19" s="197">
        <v>0.15</v>
      </c>
      <c r="H19" s="313" t="s">
        <v>939</v>
      </c>
      <c r="I19" s="267">
        <v>43525</v>
      </c>
    </row>
    <row r="20" spans="1:9" s="198" customFormat="1" ht="15.6" customHeight="1" x14ac:dyDescent="0.3">
      <c r="A20" s="195"/>
      <c r="B20" s="286"/>
      <c r="C20" s="499" t="s">
        <v>524</v>
      </c>
      <c r="D20" s="495"/>
      <c r="E20" s="495"/>
      <c r="F20" s="197">
        <v>0.2</v>
      </c>
      <c r="G20" s="197">
        <v>0.15</v>
      </c>
      <c r="H20" s="313" t="s">
        <v>940</v>
      </c>
      <c r="I20" s="267">
        <v>43466</v>
      </c>
    </row>
    <row r="21" spans="1:9" s="198" customFormat="1" ht="14.4" x14ac:dyDescent="0.3">
      <c r="A21" s="195"/>
      <c r="B21" s="286"/>
      <c r="C21" s="499" t="s">
        <v>190</v>
      </c>
      <c r="D21" s="495"/>
      <c r="E21" s="495"/>
      <c r="F21" s="197">
        <v>0.2</v>
      </c>
      <c r="G21" s="197">
        <v>0.15</v>
      </c>
      <c r="H21" s="313" t="s">
        <v>941</v>
      </c>
      <c r="I21" s="267">
        <v>43556</v>
      </c>
    </row>
    <row r="22" spans="1:9" s="198" customFormat="1" ht="14.55" customHeight="1" x14ac:dyDescent="0.3">
      <c r="A22" s="195"/>
      <c r="B22" s="286"/>
      <c r="C22" s="499" t="s">
        <v>60</v>
      </c>
      <c r="D22" s="495"/>
      <c r="E22" s="286"/>
      <c r="F22" s="197">
        <v>0.2</v>
      </c>
      <c r="G22" s="197">
        <v>0.15</v>
      </c>
      <c r="H22" s="313" t="s">
        <v>942</v>
      </c>
      <c r="I22" s="267">
        <v>43556</v>
      </c>
    </row>
    <row r="23" spans="1:9" s="198" customFormat="1" ht="15.6" customHeight="1" x14ac:dyDescent="0.3">
      <c r="A23" s="195"/>
      <c r="B23" s="286"/>
      <c r="C23" s="499" t="s">
        <v>191</v>
      </c>
      <c r="D23" s="495"/>
      <c r="E23" s="495"/>
      <c r="F23" s="197">
        <v>0.2</v>
      </c>
      <c r="G23" s="197">
        <v>0.15</v>
      </c>
      <c r="H23" s="313" t="s">
        <v>943</v>
      </c>
      <c r="I23" s="267">
        <v>43556</v>
      </c>
    </row>
    <row r="24" spans="1:9" s="198" customFormat="1" ht="14.55" customHeight="1" thickBot="1" x14ac:dyDescent="0.35">
      <c r="A24" s="195"/>
      <c r="B24" s="286"/>
      <c r="C24" s="499" t="s">
        <v>192</v>
      </c>
      <c r="D24" s="495"/>
      <c r="E24" s="495"/>
      <c r="F24" s="197">
        <v>0.2</v>
      </c>
      <c r="G24" s="197">
        <v>0.15</v>
      </c>
      <c r="H24" s="313" t="s">
        <v>944</v>
      </c>
      <c r="I24" s="267">
        <v>43466</v>
      </c>
    </row>
    <row r="25" spans="1:9" ht="26.55" customHeight="1" thickBot="1" x14ac:dyDescent="0.35">
      <c r="A25" s="275"/>
      <c r="B25" s="504"/>
      <c r="C25" s="510"/>
      <c r="D25" s="510"/>
      <c r="E25" s="510"/>
      <c r="F25" s="212" t="s">
        <v>4</v>
      </c>
      <c r="G25" s="222" t="s">
        <v>5</v>
      </c>
    </row>
    <row r="26" spans="1:9" s="213" customFormat="1" ht="8.5500000000000007" hidden="1" customHeight="1" x14ac:dyDescent="0.3">
      <c r="A26" s="211"/>
      <c r="B26" s="511"/>
      <c r="C26" s="512"/>
      <c r="D26" s="512"/>
      <c r="E26" s="512"/>
      <c r="F26" s="223"/>
      <c r="G26" s="223"/>
    </row>
    <row r="27" spans="1:9" s="225" customFormat="1" ht="14.55" customHeight="1" x14ac:dyDescent="0.3">
      <c r="A27" s="214">
        <v>3</v>
      </c>
      <c r="B27" s="224" t="s">
        <v>9</v>
      </c>
      <c r="C27" s="513" t="s">
        <v>157</v>
      </c>
      <c r="D27" s="513"/>
      <c r="E27" s="513"/>
      <c r="F27" s="197" t="s">
        <v>8</v>
      </c>
      <c r="G27" s="197" t="s">
        <v>8</v>
      </c>
      <c r="H27" s="217" t="s">
        <v>297</v>
      </c>
      <c r="I27" s="191" t="s">
        <v>298</v>
      </c>
    </row>
    <row r="28" spans="1:9" s="198" customFormat="1" ht="14.4" x14ac:dyDescent="0.3">
      <c r="A28" s="195"/>
      <c r="B28" s="286"/>
      <c r="C28" s="499" t="s">
        <v>193</v>
      </c>
      <c r="D28" s="495"/>
      <c r="E28" s="495"/>
      <c r="F28" s="197">
        <v>0.2</v>
      </c>
      <c r="G28" s="197">
        <v>0.15</v>
      </c>
      <c r="H28" s="313" t="s">
        <v>945</v>
      </c>
      <c r="I28" s="267">
        <v>43556</v>
      </c>
    </row>
    <row r="29" spans="1:9" s="198" customFormat="1" ht="14.4" x14ac:dyDescent="0.3">
      <c r="A29" s="195"/>
      <c r="B29" s="286"/>
      <c r="C29" s="499" t="s">
        <v>194</v>
      </c>
      <c r="D29" s="495"/>
      <c r="E29" s="495"/>
      <c r="F29" s="197">
        <v>0.2</v>
      </c>
      <c r="G29" s="197">
        <v>0.15</v>
      </c>
      <c r="H29" s="313" t="s">
        <v>946</v>
      </c>
      <c r="I29" s="267">
        <v>43586</v>
      </c>
    </row>
    <row r="30" spans="1:9" s="198" customFormat="1" ht="14.4" x14ac:dyDescent="0.3">
      <c r="A30" s="195"/>
      <c r="B30" s="286"/>
      <c r="C30" s="499" t="s">
        <v>525</v>
      </c>
      <c r="D30" s="495"/>
      <c r="E30" s="495"/>
      <c r="F30" s="197">
        <v>0.2</v>
      </c>
      <c r="G30" s="197">
        <v>0.15</v>
      </c>
      <c r="H30" s="313" t="s">
        <v>483</v>
      </c>
      <c r="I30" s="267">
        <v>43525</v>
      </c>
    </row>
    <row r="31" spans="1:9" s="198" customFormat="1" ht="14.4" x14ac:dyDescent="0.3">
      <c r="A31" s="195"/>
      <c r="B31" s="286"/>
      <c r="C31" s="499" t="s">
        <v>77</v>
      </c>
      <c r="D31" s="495"/>
      <c r="E31" s="495"/>
      <c r="F31" s="197">
        <v>0.15</v>
      </c>
      <c r="G31" s="197">
        <v>0.1</v>
      </c>
      <c r="H31" s="313" t="s">
        <v>947</v>
      </c>
      <c r="I31" s="267">
        <v>43556</v>
      </c>
    </row>
    <row r="32" spans="1:9" s="198" customFormat="1" ht="14.4" x14ac:dyDescent="0.3">
      <c r="A32" s="201"/>
      <c r="B32" s="202"/>
      <c r="C32" s="495" t="s">
        <v>58</v>
      </c>
      <c r="D32" s="495"/>
      <c r="E32" s="495"/>
      <c r="F32" s="197">
        <v>0.2</v>
      </c>
      <c r="G32" s="197">
        <v>0.15</v>
      </c>
      <c r="H32" s="313" t="s">
        <v>354</v>
      </c>
      <c r="I32" s="267">
        <v>43466</v>
      </c>
    </row>
    <row r="33" spans="1:9" s="198" customFormat="1" ht="14.4" x14ac:dyDescent="0.3">
      <c r="A33" s="201"/>
      <c r="B33" s="283"/>
      <c r="C33" s="495" t="s">
        <v>60</v>
      </c>
      <c r="D33" s="495"/>
      <c r="E33" s="286"/>
      <c r="F33" s="197">
        <v>0.2</v>
      </c>
      <c r="G33" s="197">
        <v>0.15</v>
      </c>
      <c r="H33" s="313" t="s">
        <v>942</v>
      </c>
      <c r="I33" s="267">
        <v>43556</v>
      </c>
    </row>
    <row r="34" spans="1:9" s="198" customFormat="1" ht="14.4" x14ac:dyDescent="0.3">
      <c r="A34" s="201"/>
      <c r="B34" s="283"/>
      <c r="C34" s="495" t="s">
        <v>526</v>
      </c>
      <c r="D34" s="495"/>
      <c r="E34" s="286"/>
      <c r="F34" s="197">
        <v>0.3</v>
      </c>
      <c r="G34" s="197">
        <v>0.25</v>
      </c>
      <c r="H34" s="313" t="s">
        <v>948</v>
      </c>
      <c r="I34" s="267">
        <v>43556</v>
      </c>
    </row>
    <row r="35" spans="1:9" s="198" customFormat="1" ht="15" thickBot="1" x14ac:dyDescent="0.35">
      <c r="A35" s="201"/>
      <c r="B35" s="283"/>
      <c r="C35" s="495" t="s">
        <v>195</v>
      </c>
      <c r="D35" s="495"/>
      <c r="E35" s="286"/>
      <c r="F35" s="197">
        <v>0.2</v>
      </c>
      <c r="G35" s="197">
        <v>0.15</v>
      </c>
      <c r="H35" s="313" t="s">
        <v>381</v>
      </c>
      <c r="I35" s="267">
        <v>43497</v>
      </c>
    </row>
    <row r="36" spans="1:9" ht="26.55" customHeight="1" thickBot="1" x14ac:dyDescent="0.35">
      <c r="A36" s="275"/>
      <c r="B36" s="504"/>
      <c r="C36" s="505"/>
      <c r="D36" s="505"/>
      <c r="E36" s="505"/>
      <c r="F36" s="212" t="s">
        <v>4</v>
      </c>
      <c r="G36" s="222" t="s">
        <v>5</v>
      </c>
    </row>
    <row r="37" spans="1:9" s="230" customFormat="1" ht="18" customHeight="1" x14ac:dyDescent="0.3">
      <c r="A37" s="228">
        <v>4</v>
      </c>
      <c r="B37" s="229" t="s">
        <v>0</v>
      </c>
      <c r="C37" s="502" t="s">
        <v>158</v>
      </c>
      <c r="D37" s="502"/>
      <c r="E37" s="502"/>
      <c r="F37" s="197" t="s">
        <v>8</v>
      </c>
      <c r="G37" s="197" t="s">
        <v>8</v>
      </c>
      <c r="H37" s="217" t="s">
        <v>297</v>
      </c>
      <c r="I37" s="191" t="s">
        <v>298</v>
      </c>
    </row>
    <row r="38" spans="1:9" s="198" customFormat="1" ht="13.8" customHeight="1" thickBot="1" x14ac:dyDescent="0.35">
      <c r="A38" s="195"/>
      <c r="B38" s="283"/>
      <c r="C38" s="490"/>
      <c r="D38" s="487"/>
      <c r="E38" s="487"/>
      <c r="F38" s="197" t="s">
        <v>153</v>
      </c>
      <c r="G38" s="197" t="s">
        <v>153</v>
      </c>
    </row>
    <row r="39" spans="1:9" s="213" customFormat="1" ht="27.6" customHeight="1" thickBot="1" x14ac:dyDescent="0.35">
      <c r="A39" s="211"/>
      <c r="B39" s="283" t="s">
        <v>299</v>
      </c>
      <c r="C39" s="501"/>
      <c r="D39" s="501"/>
      <c r="E39" s="233"/>
      <c r="F39" s="212" t="s">
        <v>4</v>
      </c>
      <c r="G39" s="222" t="s">
        <v>5</v>
      </c>
    </row>
    <row r="40" spans="1:9" s="230" customFormat="1" x14ac:dyDescent="0.3">
      <c r="A40" s="228">
        <v>5</v>
      </c>
      <c r="B40" s="234" t="s">
        <v>10</v>
      </c>
      <c r="C40" s="502" t="s">
        <v>158</v>
      </c>
      <c r="D40" s="502"/>
      <c r="E40" s="502"/>
      <c r="F40" s="197" t="s">
        <v>8</v>
      </c>
      <c r="G40" s="197" t="s">
        <v>8</v>
      </c>
      <c r="H40" s="217" t="s">
        <v>297</v>
      </c>
      <c r="I40" s="191" t="s">
        <v>298</v>
      </c>
    </row>
    <row r="41" spans="1:9" ht="13.8" customHeight="1" x14ac:dyDescent="0.3">
      <c r="A41" s="275"/>
      <c r="B41" s="283"/>
      <c r="C41" s="487" t="s">
        <v>187</v>
      </c>
      <c r="D41" s="487"/>
      <c r="E41" s="487"/>
      <c r="F41" s="197">
        <v>0.2</v>
      </c>
      <c r="G41" s="197">
        <v>0.15</v>
      </c>
      <c r="H41" s="313" t="s">
        <v>937</v>
      </c>
      <c r="I41" s="267">
        <v>43497</v>
      </c>
    </row>
    <row r="42" spans="1:9" ht="14.4" x14ac:dyDescent="0.3">
      <c r="A42" s="275"/>
      <c r="B42" s="286"/>
      <c r="C42" s="565" t="s">
        <v>196</v>
      </c>
      <c r="D42" s="567"/>
      <c r="E42" s="499"/>
      <c r="F42" s="197">
        <v>0.2</v>
      </c>
      <c r="G42" s="197">
        <v>0.15</v>
      </c>
      <c r="H42" s="313" t="s">
        <v>949</v>
      </c>
      <c r="I42" s="267">
        <v>43556</v>
      </c>
    </row>
    <row r="43" spans="1:9" ht="13.8" customHeight="1" x14ac:dyDescent="0.3">
      <c r="A43" s="275"/>
      <c r="B43" s="286"/>
      <c r="C43" s="565" t="s">
        <v>527</v>
      </c>
      <c r="D43" s="567"/>
      <c r="E43" s="499"/>
      <c r="F43" s="197">
        <v>0.2</v>
      </c>
      <c r="G43" s="197">
        <v>0.15</v>
      </c>
      <c r="H43" s="313" t="s">
        <v>950</v>
      </c>
      <c r="I43" s="267">
        <v>43525</v>
      </c>
    </row>
    <row r="44" spans="1:9" ht="14.4" x14ac:dyDescent="0.3">
      <c r="A44" s="275"/>
      <c r="B44" s="286"/>
      <c r="C44" s="565" t="s">
        <v>109</v>
      </c>
      <c r="D44" s="567"/>
      <c r="E44" s="499"/>
      <c r="F44" s="197">
        <v>0.2</v>
      </c>
      <c r="G44" s="197">
        <v>0.15</v>
      </c>
      <c r="H44" s="313" t="s">
        <v>951</v>
      </c>
      <c r="I44" s="267">
        <v>43525</v>
      </c>
    </row>
    <row r="45" spans="1:9" ht="14.4" x14ac:dyDescent="0.3">
      <c r="A45" s="275"/>
      <c r="B45" s="286"/>
      <c r="C45" s="565" t="s">
        <v>50</v>
      </c>
      <c r="D45" s="567"/>
      <c r="E45" s="499"/>
      <c r="F45" s="197">
        <v>0.2</v>
      </c>
      <c r="G45" s="197">
        <v>0.15</v>
      </c>
      <c r="H45" s="313" t="s">
        <v>952</v>
      </c>
      <c r="I45" s="267">
        <v>43466</v>
      </c>
    </row>
    <row r="46" spans="1:9" s="198" customFormat="1" ht="14.4" x14ac:dyDescent="0.3">
      <c r="A46" s="201"/>
      <c r="B46" s="283"/>
      <c r="C46" s="565" t="s">
        <v>116</v>
      </c>
      <c r="D46" s="499"/>
      <c r="E46" s="286"/>
      <c r="F46" s="197">
        <v>0.2</v>
      </c>
      <c r="G46" s="197">
        <v>0.15</v>
      </c>
      <c r="H46" s="313" t="s">
        <v>488</v>
      </c>
      <c r="I46" s="267">
        <v>43525</v>
      </c>
    </row>
    <row r="47" spans="1:9" s="198" customFormat="1" ht="14.4" x14ac:dyDescent="0.3">
      <c r="A47" s="201"/>
      <c r="B47" s="283"/>
      <c r="C47" s="565" t="s">
        <v>191</v>
      </c>
      <c r="D47" s="567"/>
      <c r="E47" s="499"/>
      <c r="F47" s="197">
        <v>0.2</v>
      </c>
      <c r="G47" s="197">
        <v>0.15</v>
      </c>
      <c r="H47" s="313" t="s">
        <v>943</v>
      </c>
      <c r="I47" s="267">
        <v>43556</v>
      </c>
    </row>
    <row r="48" spans="1:9" s="198" customFormat="1" ht="14.4" x14ac:dyDescent="0.3">
      <c r="A48" s="201"/>
      <c r="B48" s="283"/>
      <c r="C48" s="565" t="s">
        <v>197</v>
      </c>
      <c r="D48" s="499"/>
      <c r="E48" s="286"/>
      <c r="F48" s="197">
        <v>0.2</v>
      </c>
      <c r="G48" s="197">
        <v>0.15</v>
      </c>
      <c r="H48" s="313" t="s">
        <v>953</v>
      </c>
      <c r="I48" s="267">
        <v>43556</v>
      </c>
    </row>
    <row r="49" spans="1:7" s="230" customFormat="1" x14ac:dyDescent="0.3">
      <c r="A49" s="228">
        <v>7</v>
      </c>
      <c r="B49" s="234" t="s">
        <v>300</v>
      </c>
      <c r="C49" s="545"/>
      <c r="D49" s="545"/>
      <c r="E49" s="545"/>
      <c r="F49" s="197"/>
      <c r="G49" s="223"/>
    </row>
    <row r="50" spans="1:7" x14ac:dyDescent="0.3">
      <c r="A50" s="275"/>
      <c r="B50" s="287"/>
      <c r="C50" s="487"/>
      <c r="D50" s="487"/>
      <c r="E50" s="283"/>
      <c r="F50" s="197"/>
    </row>
    <row r="51" spans="1:7" ht="13.8" customHeight="1" x14ac:dyDescent="0.3">
      <c r="A51" s="474"/>
      <c r="B51" s="496"/>
      <c r="C51" s="487" t="s">
        <v>301</v>
      </c>
      <c r="D51" s="487"/>
      <c r="E51" s="283"/>
      <c r="F51" s="361">
        <v>0</v>
      </c>
    </row>
    <row r="52" spans="1:7" x14ac:dyDescent="0.3">
      <c r="A52" s="474"/>
      <c r="B52" s="496"/>
      <c r="C52" s="487"/>
      <c r="D52" s="487"/>
      <c r="E52" s="283" t="s">
        <v>302</v>
      </c>
      <c r="F52" s="179"/>
    </row>
    <row r="53" spans="1:7" ht="41.4" x14ac:dyDescent="0.3">
      <c r="A53" s="275"/>
      <c r="B53" s="287"/>
      <c r="C53" s="290" t="s">
        <v>303</v>
      </c>
      <c r="D53" s="283"/>
      <c r="E53" s="283"/>
      <c r="F53" s="197">
        <v>0.1</v>
      </c>
    </row>
    <row r="54" spans="1:7" x14ac:dyDescent="0.3">
      <c r="A54" s="275"/>
      <c r="B54" s="287"/>
      <c r="C54" s="487"/>
      <c r="D54" s="487"/>
      <c r="E54" s="283"/>
      <c r="F54" s="197"/>
    </row>
    <row r="55" spans="1:7" x14ac:dyDescent="0.3">
      <c r="A55" s="275"/>
      <c r="B55" s="287"/>
      <c r="C55" s="487" t="s">
        <v>304</v>
      </c>
      <c r="D55" s="487"/>
      <c r="E55" s="283" t="s">
        <v>305</v>
      </c>
      <c r="F55" s="197"/>
    </row>
    <row r="56" spans="1:7" x14ac:dyDescent="0.3">
      <c r="A56" s="275"/>
      <c r="B56" s="287"/>
      <c r="C56" s="487" t="s">
        <v>306</v>
      </c>
      <c r="D56" s="487"/>
      <c r="E56" s="283" t="s">
        <v>305</v>
      </c>
      <c r="F56" s="330">
        <v>125</v>
      </c>
    </row>
    <row r="57" spans="1:7" ht="13.05" customHeight="1" x14ac:dyDescent="0.3">
      <c r="A57" s="275"/>
      <c r="B57" s="287"/>
      <c r="C57" s="487" t="s">
        <v>307</v>
      </c>
      <c r="D57" s="487"/>
      <c r="E57" s="283"/>
      <c r="F57" s="331">
        <v>125</v>
      </c>
    </row>
    <row r="58" spans="1:7" ht="14.4" x14ac:dyDescent="0.3">
      <c r="A58" s="275"/>
      <c r="B58" s="287"/>
      <c r="C58" s="489" t="s">
        <v>308</v>
      </c>
      <c r="D58" s="494"/>
      <c r="E58" s="283"/>
      <c r="F58" s="331">
        <v>187</v>
      </c>
    </row>
    <row r="59" spans="1:7" x14ac:dyDescent="0.3">
      <c r="A59" s="275"/>
      <c r="B59" s="287"/>
      <c r="C59" s="487"/>
      <c r="D59" s="487"/>
      <c r="E59" s="283" t="s">
        <v>305</v>
      </c>
      <c r="F59" s="241"/>
      <c r="G59" s="241"/>
    </row>
    <row r="60" spans="1:7" s="230" customFormat="1" x14ac:dyDescent="0.3">
      <c r="A60" s="228">
        <v>8</v>
      </c>
      <c r="B60" s="234" t="s">
        <v>309</v>
      </c>
      <c r="C60" s="545"/>
      <c r="D60" s="545"/>
      <c r="E60" s="285"/>
      <c r="F60" s="362"/>
      <c r="G60" s="317"/>
    </row>
    <row r="61" spans="1:7" ht="55.8" thickBot="1" x14ac:dyDescent="0.35">
      <c r="A61" s="275"/>
      <c r="B61" s="287" t="s">
        <v>310</v>
      </c>
      <c r="C61" s="487"/>
      <c r="D61" s="487"/>
      <c r="E61" s="244" t="s">
        <v>302</v>
      </c>
      <c r="F61" s="245"/>
    </row>
    <row r="62" spans="1:7" ht="69" x14ac:dyDescent="0.3">
      <c r="A62" s="275"/>
      <c r="B62" s="287" t="s">
        <v>311</v>
      </c>
      <c r="C62" s="487"/>
      <c r="D62" s="487"/>
      <c r="E62" s="287"/>
      <c r="F62" s="245"/>
    </row>
    <row r="63" spans="1:7" ht="14.4" thickBot="1" x14ac:dyDescent="0.35">
      <c r="A63" s="275"/>
      <c r="B63" s="287"/>
      <c r="C63" s="487"/>
      <c r="D63" s="487"/>
      <c r="E63" s="292" t="s">
        <v>302</v>
      </c>
      <c r="F63" s="245"/>
    </row>
    <row r="64" spans="1:7" x14ac:dyDescent="0.3">
      <c r="A64" s="275"/>
      <c r="B64" s="287" t="s">
        <v>528</v>
      </c>
      <c r="C64" s="487" t="s">
        <v>529</v>
      </c>
      <c r="D64" s="487"/>
      <c r="E64" s="287"/>
      <c r="F64" s="245"/>
    </row>
    <row r="65" spans="1:7" ht="14.4" thickBot="1" x14ac:dyDescent="0.35">
      <c r="A65" s="275"/>
      <c r="B65" s="287" t="s">
        <v>530</v>
      </c>
      <c r="C65" s="487" t="s">
        <v>531</v>
      </c>
      <c r="D65" s="487"/>
      <c r="E65" s="244" t="s">
        <v>302</v>
      </c>
      <c r="F65" s="245"/>
    </row>
    <row r="66" spans="1:7" ht="27.6" x14ac:dyDescent="0.3">
      <c r="A66" s="275"/>
      <c r="B66" s="287" t="s">
        <v>532</v>
      </c>
      <c r="C66" s="487" t="s">
        <v>533</v>
      </c>
      <c r="D66" s="487"/>
      <c r="E66" s="276"/>
      <c r="F66" s="245"/>
    </row>
    <row r="67" spans="1:7" ht="27.6" x14ac:dyDescent="0.3">
      <c r="A67" s="275"/>
      <c r="B67" s="287" t="s">
        <v>534</v>
      </c>
      <c r="C67" s="487" t="s">
        <v>533</v>
      </c>
      <c r="D67" s="487"/>
      <c r="E67" s="276"/>
      <c r="F67" s="245"/>
    </row>
    <row r="68" spans="1:7" x14ac:dyDescent="0.3">
      <c r="A68" s="275"/>
      <c r="B68" s="287" t="s">
        <v>535</v>
      </c>
      <c r="C68" s="576" t="s">
        <v>536</v>
      </c>
      <c r="D68" s="523"/>
      <c r="E68" s="276"/>
      <c r="F68" s="245"/>
    </row>
    <row r="69" spans="1:7" x14ac:dyDescent="0.3">
      <c r="A69" s="275"/>
      <c r="B69" s="287" t="s">
        <v>537</v>
      </c>
      <c r="C69" s="576" t="s">
        <v>536</v>
      </c>
      <c r="D69" s="523"/>
      <c r="E69" s="276"/>
      <c r="F69" s="245"/>
    </row>
    <row r="70" spans="1:7" ht="12.75" customHeight="1" x14ac:dyDescent="0.3">
      <c r="A70" s="275"/>
      <c r="B70" s="287" t="s">
        <v>538</v>
      </c>
      <c r="C70" s="489" t="s">
        <v>536</v>
      </c>
      <c r="D70" s="490"/>
      <c r="E70" s="287"/>
      <c r="F70" s="245"/>
    </row>
    <row r="71" spans="1:7" ht="13.5" customHeight="1" thickBot="1" x14ac:dyDescent="0.35">
      <c r="A71" s="275"/>
      <c r="B71" s="287" t="s">
        <v>539</v>
      </c>
      <c r="C71" s="489" t="s">
        <v>536</v>
      </c>
      <c r="D71" s="490"/>
      <c r="E71" s="244" t="s">
        <v>302</v>
      </c>
      <c r="F71" s="245"/>
    </row>
    <row r="72" spans="1:7" x14ac:dyDescent="0.3">
      <c r="A72" s="275"/>
      <c r="B72" s="287"/>
      <c r="C72" s="487"/>
      <c r="D72" s="487"/>
      <c r="E72" s="287"/>
      <c r="F72" s="241"/>
      <c r="G72" s="241"/>
    </row>
    <row r="73" spans="1:7" s="230" customFormat="1" ht="13.8" customHeight="1" x14ac:dyDescent="0.3">
      <c r="A73" s="228">
        <v>9</v>
      </c>
      <c r="B73" s="502" t="s">
        <v>325</v>
      </c>
      <c r="C73" s="502"/>
      <c r="D73" s="502"/>
      <c r="E73" s="502"/>
      <c r="F73" s="253"/>
      <c r="G73" s="223"/>
    </row>
    <row r="74" spans="1:7" ht="13.05" customHeight="1" x14ac:dyDescent="0.3">
      <c r="A74" s="474"/>
      <c r="B74" s="254" t="s">
        <v>326</v>
      </c>
      <c r="C74" s="206"/>
      <c r="D74" s="206"/>
      <c r="E74" s="206"/>
      <c r="F74" s="255"/>
    </row>
    <row r="75" spans="1:7" ht="13.05" customHeight="1" x14ac:dyDescent="0.3">
      <c r="A75" s="474"/>
      <c r="B75" s="363" t="s">
        <v>540</v>
      </c>
      <c r="C75" s="220"/>
      <c r="D75" s="220"/>
      <c r="E75" s="220"/>
      <c r="F75" s="255"/>
    </row>
    <row r="76" spans="1:7" ht="13.05" customHeight="1" x14ac:dyDescent="0.3">
      <c r="A76" s="474"/>
      <c r="B76" s="274"/>
      <c r="C76" s="220"/>
      <c r="D76" s="220"/>
      <c r="E76" s="220"/>
      <c r="F76" s="255"/>
    </row>
    <row r="77" spans="1:7" ht="13.05" customHeight="1" x14ac:dyDescent="0.3">
      <c r="A77" s="474"/>
      <c r="B77" s="274"/>
      <c r="C77" s="220"/>
      <c r="D77" s="220"/>
      <c r="E77" s="220"/>
      <c r="F77" s="255"/>
    </row>
    <row r="78" spans="1:7" ht="13.05" customHeight="1" x14ac:dyDescent="0.3">
      <c r="A78" s="474"/>
      <c r="B78" s="274"/>
      <c r="C78" s="220"/>
      <c r="D78" s="220"/>
      <c r="E78" s="220"/>
      <c r="F78" s="255"/>
    </row>
    <row r="79" spans="1:7" s="367" customFormat="1" ht="27" customHeight="1" x14ac:dyDescent="0.3">
      <c r="A79" s="474"/>
      <c r="B79" s="364"/>
      <c r="C79" s="365"/>
      <c r="D79" s="365"/>
      <c r="E79" s="365"/>
      <c r="F79" s="366"/>
      <c r="G79" s="366"/>
    </row>
    <row r="80" spans="1:7" s="225" customFormat="1" x14ac:dyDescent="0.3">
      <c r="A80" s="551">
        <v>10</v>
      </c>
      <c r="B80" s="524" t="s">
        <v>541</v>
      </c>
      <c r="C80" s="524"/>
      <c r="D80" s="552"/>
      <c r="E80" s="256"/>
      <c r="F80" s="241"/>
      <c r="G80" s="241"/>
    </row>
    <row r="81" spans="1:7" s="230" customFormat="1" x14ac:dyDescent="0.3">
      <c r="A81" s="551"/>
      <c r="B81" s="552"/>
      <c r="C81" s="552"/>
      <c r="D81" s="552"/>
      <c r="E81" s="257"/>
      <c r="F81" s="223"/>
      <c r="G81" s="223"/>
    </row>
    <row r="82" spans="1:7" x14ac:dyDescent="0.3">
      <c r="A82" s="474"/>
      <c r="B82" s="553" t="s">
        <v>542</v>
      </c>
      <c r="C82" s="553"/>
      <c r="D82" s="554"/>
      <c r="E82" s="554"/>
    </row>
    <row r="83" spans="1:7" ht="1.5" customHeight="1" x14ac:dyDescent="0.3">
      <c r="A83" s="474"/>
      <c r="B83" s="555"/>
      <c r="C83" s="555"/>
      <c r="D83" s="555"/>
      <c r="E83" s="555"/>
    </row>
    <row r="84" spans="1:7" x14ac:dyDescent="0.3">
      <c r="A84" s="474"/>
      <c r="B84" s="475" t="s">
        <v>543</v>
      </c>
      <c r="C84" s="475"/>
      <c r="D84" s="476"/>
      <c r="E84" s="476"/>
    </row>
    <row r="85" spans="1:7" ht="1.5" customHeight="1" x14ac:dyDescent="0.3">
      <c r="A85" s="474"/>
      <c r="B85" s="476"/>
      <c r="C85" s="476"/>
      <c r="D85" s="476"/>
      <c r="E85" s="476"/>
    </row>
    <row r="86" spans="1:7" x14ac:dyDescent="0.3">
      <c r="A86" s="474"/>
      <c r="B86" s="475" t="s">
        <v>544</v>
      </c>
      <c r="C86" s="475"/>
      <c r="D86" s="476"/>
      <c r="E86" s="476"/>
    </row>
    <row r="87" spans="1:7" hidden="1" x14ac:dyDescent="0.3">
      <c r="A87" s="474"/>
      <c r="B87" s="476"/>
      <c r="C87" s="476"/>
      <c r="D87" s="476"/>
      <c r="E87" s="476"/>
    </row>
    <row r="88" spans="1:7" ht="11.55" customHeight="1" x14ac:dyDescent="0.3">
      <c r="A88" s="474"/>
      <c r="B88" s="475" t="s">
        <v>545</v>
      </c>
      <c r="C88" s="475"/>
      <c r="D88" s="476"/>
      <c r="E88" s="476"/>
    </row>
    <row r="89" spans="1:7" hidden="1" x14ac:dyDescent="0.3">
      <c r="A89" s="474"/>
      <c r="B89" s="476"/>
      <c r="C89" s="476"/>
      <c r="D89" s="476"/>
      <c r="E89" s="476"/>
    </row>
    <row r="90" spans="1:7" ht="14.4" x14ac:dyDescent="0.3">
      <c r="A90" s="275"/>
      <c r="B90" s="278"/>
      <c r="C90" s="477"/>
      <c r="D90" s="478"/>
      <c r="E90" s="478"/>
    </row>
    <row r="91" spans="1:7" x14ac:dyDescent="0.3">
      <c r="A91" s="275"/>
      <c r="B91" s="278" t="s">
        <v>333</v>
      </c>
      <c r="C91" s="278"/>
      <c r="D91" s="278"/>
      <c r="E91" s="278"/>
    </row>
    <row r="92" spans="1:7" x14ac:dyDescent="0.3">
      <c r="A92" s="275"/>
      <c r="B92" s="278"/>
      <c r="C92" s="278"/>
      <c r="D92" s="278"/>
      <c r="E92" s="278"/>
    </row>
    <row r="93" spans="1:7" x14ac:dyDescent="0.3">
      <c r="A93" s="275"/>
      <c r="B93" s="260"/>
      <c r="C93" s="261"/>
      <c r="D93" s="278"/>
      <c r="E93" s="278"/>
    </row>
    <row r="94" spans="1:7" x14ac:dyDescent="0.3">
      <c r="A94" s="260"/>
      <c r="D94" s="260"/>
      <c r="E94" s="260"/>
    </row>
  </sheetData>
  <sheetProtection algorithmName="SHA-512" hashValue="Qv6g+qaQh44jsQDfVMfH8Tev5C6354NmlcFT6szq2G6LyX2b1ZPrX7FIVZmhmBDOHvkEWQzQIYUuYGy8DZ+oNw==" saltValue="8q2+6ORnYw9ogVd96KAQ+Q==" spinCount="100000" sheet="1" objects="1" scenarios="1" formatColumns="0"/>
  <mergeCells count="84">
    <mergeCell ref="C6:E6"/>
    <mergeCell ref="B1:D1"/>
    <mergeCell ref="B2:D2"/>
    <mergeCell ref="C3:D3"/>
    <mergeCell ref="E3:G3"/>
    <mergeCell ref="B4:E4"/>
    <mergeCell ref="C18:E18"/>
    <mergeCell ref="C7:E7"/>
    <mergeCell ref="C8:E8"/>
    <mergeCell ref="C9:E9"/>
    <mergeCell ref="C10:E10"/>
    <mergeCell ref="C11:E11"/>
    <mergeCell ref="C12:E12"/>
    <mergeCell ref="C13:E13"/>
    <mergeCell ref="C14:D14"/>
    <mergeCell ref="B15:E15"/>
    <mergeCell ref="C16:E16"/>
    <mergeCell ref="C17:E17"/>
    <mergeCell ref="C31:E31"/>
    <mergeCell ref="C19:E19"/>
    <mergeCell ref="C20:E20"/>
    <mergeCell ref="C21:E21"/>
    <mergeCell ref="C22:D22"/>
    <mergeCell ref="C23:E23"/>
    <mergeCell ref="C24:E24"/>
    <mergeCell ref="B25:E26"/>
    <mergeCell ref="C27:E27"/>
    <mergeCell ref="C28:E28"/>
    <mergeCell ref="C29:E29"/>
    <mergeCell ref="C30:E30"/>
    <mergeCell ref="C43:E43"/>
    <mergeCell ref="C32:E32"/>
    <mergeCell ref="C33:D33"/>
    <mergeCell ref="C34:D34"/>
    <mergeCell ref="C35:D35"/>
    <mergeCell ref="B36:E36"/>
    <mergeCell ref="C37:E37"/>
    <mergeCell ref="C38:E38"/>
    <mergeCell ref="C39:D39"/>
    <mergeCell ref="C40:E40"/>
    <mergeCell ref="C41:E41"/>
    <mergeCell ref="C42:E42"/>
    <mergeCell ref="C55:D55"/>
    <mergeCell ref="C44:E44"/>
    <mergeCell ref="C45:E45"/>
    <mergeCell ref="C46:D46"/>
    <mergeCell ref="C47:E47"/>
    <mergeCell ref="C48:D48"/>
    <mergeCell ref="C49:E49"/>
    <mergeCell ref="C50:D50"/>
    <mergeCell ref="A51:A52"/>
    <mergeCell ref="B51:B52"/>
    <mergeCell ref="C51:D52"/>
    <mergeCell ref="C54:D54"/>
    <mergeCell ref="C67:D67"/>
    <mergeCell ref="C56:D56"/>
    <mergeCell ref="C57:D57"/>
    <mergeCell ref="C58:D58"/>
    <mergeCell ref="C59:D59"/>
    <mergeCell ref="C60:D60"/>
    <mergeCell ref="C61:D61"/>
    <mergeCell ref="C62:D62"/>
    <mergeCell ref="C63:D63"/>
    <mergeCell ref="C64:D64"/>
    <mergeCell ref="C65:D65"/>
    <mergeCell ref="C66:D66"/>
    <mergeCell ref="A84:A85"/>
    <mergeCell ref="B84:E85"/>
    <mergeCell ref="C68:D68"/>
    <mergeCell ref="C69:D69"/>
    <mergeCell ref="C70:D70"/>
    <mergeCell ref="C71:D71"/>
    <mergeCell ref="C72:D72"/>
    <mergeCell ref="B73:E73"/>
    <mergeCell ref="A74:A79"/>
    <mergeCell ref="A80:A81"/>
    <mergeCell ref="B80:D81"/>
    <mergeCell ref="A82:A83"/>
    <mergeCell ref="B82:E83"/>
    <mergeCell ref="A86:A87"/>
    <mergeCell ref="B86:E87"/>
    <mergeCell ref="A88:A89"/>
    <mergeCell ref="B88:E89"/>
    <mergeCell ref="C90:E9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116"/>
  <sheetViews>
    <sheetView topLeftCell="A16" workbookViewId="0">
      <selection activeCell="H13" sqref="H13"/>
    </sheetView>
  </sheetViews>
  <sheetFormatPr defaultColWidth="9.21875" defaultRowHeight="13.8" x14ac:dyDescent="0.3"/>
  <cols>
    <col min="1" max="1" width="3.21875" style="179" bestFit="1" customWidth="1"/>
    <col min="2" max="2" width="32.109375" style="179" bestFit="1" customWidth="1"/>
    <col min="3" max="3" width="21.44140625" style="262" customWidth="1"/>
    <col min="4" max="4" width="13.5546875" style="179" customWidth="1"/>
    <col min="5" max="5" width="0.33203125" style="179" hidden="1" customWidth="1"/>
    <col min="6" max="7" width="13.21875" style="223" bestFit="1" customWidth="1"/>
    <col min="8" max="8" width="21.77734375" style="179" customWidth="1"/>
    <col min="9" max="9" width="16.109375" style="179" bestFit="1" customWidth="1"/>
    <col min="10" max="16384" width="9.21875" style="179"/>
  </cols>
  <sheetData>
    <row r="1" spans="1:9" ht="15" customHeight="1" thickBot="1" x14ac:dyDescent="0.35">
      <c r="A1" s="176"/>
      <c r="B1" s="517" t="s">
        <v>292</v>
      </c>
      <c r="C1" s="518"/>
      <c r="D1" s="529"/>
      <c r="E1" s="293"/>
      <c r="F1" s="178"/>
      <c r="G1" s="178"/>
    </row>
    <row r="2" spans="1:9" ht="16.95" customHeight="1" thickBot="1" x14ac:dyDescent="0.35">
      <c r="A2" s="275"/>
      <c r="B2" s="517" t="s">
        <v>546</v>
      </c>
      <c r="C2" s="518"/>
      <c r="D2" s="529"/>
      <c r="E2" s="181"/>
      <c r="F2" s="178"/>
      <c r="G2" s="182"/>
    </row>
    <row r="3" spans="1:9" ht="15.45" customHeight="1" thickBot="1" x14ac:dyDescent="0.35">
      <c r="A3" s="275"/>
      <c r="B3" s="183" t="s">
        <v>294</v>
      </c>
      <c r="C3" s="530"/>
      <c r="D3" s="531"/>
      <c r="E3" s="520" t="s">
        <v>547</v>
      </c>
      <c r="F3" s="521"/>
      <c r="G3" s="532"/>
    </row>
    <row r="4" spans="1:9" ht="26.55" customHeight="1" x14ac:dyDescent="0.3">
      <c r="A4" s="275"/>
      <c r="B4" s="504" t="s">
        <v>337</v>
      </c>
      <c r="C4" s="505"/>
      <c r="D4" s="505"/>
      <c r="E4" s="505"/>
      <c r="F4" s="186" t="s">
        <v>6</v>
      </c>
      <c r="G4" s="187" t="s">
        <v>7</v>
      </c>
    </row>
    <row r="5" spans="1:9" s="192" customFormat="1" ht="14.55" customHeight="1" x14ac:dyDescent="0.3">
      <c r="A5" s="188">
        <v>1</v>
      </c>
      <c r="B5" s="265" t="s">
        <v>2</v>
      </c>
      <c r="C5" s="513" t="s">
        <v>338</v>
      </c>
      <c r="D5" s="513"/>
      <c r="E5" s="513"/>
      <c r="F5" s="190" t="s">
        <v>3</v>
      </c>
      <c r="G5" s="190" t="s">
        <v>3</v>
      </c>
      <c r="H5" s="191" t="s">
        <v>297</v>
      </c>
      <c r="I5" s="191" t="s">
        <v>298</v>
      </c>
    </row>
    <row r="6" spans="1:9" s="198" customFormat="1" ht="13.05" customHeight="1" x14ac:dyDescent="0.3">
      <c r="A6" s="195"/>
      <c r="C6" s="499" t="s">
        <v>17</v>
      </c>
      <c r="D6" s="495"/>
      <c r="E6" s="286"/>
      <c r="F6" s="197">
        <v>0.34</v>
      </c>
      <c r="G6" s="197">
        <v>0.26</v>
      </c>
      <c r="H6" s="198" t="s">
        <v>548</v>
      </c>
      <c r="I6" s="199">
        <v>43556</v>
      </c>
    </row>
    <row r="7" spans="1:9" s="198" customFormat="1" x14ac:dyDescent="0.3">
      <c r="A7" s="195"/>
      <c r="C7" s="490" t="s">
        <v>198</v>
      </c>
      <c r="D7" s="487"/>
      <c r="E7" s="283"/>
      <c r="F7" s="197">
        <v>0.18</v>
      </c>
      <c r="G7" s="197">
        <v>0.15</v>
      </c>
      <c r="H7" s="198" t="s">
        <v>549</v>
      </c>
      <c r="I7" s="199">
        <v>43556</v>
      </c>
    </row>
    <row r="8" spans="1:9" s="198" customFormat="1" x14ac:dyDescent="0.3">
      <c r="A8" s="195"/>
      <c r="C8" s="499" t="s">
        <v>199</v>
      </c>
      <c r="D8" s="495"/>
      <c r="E8" s="286"/>
      <c r="F8" s="197">
        <v>0.3</v>
      </c>
      <c r="G8" s="197">
        <v>0.26</v>
      </c>
      <c r="H8" s="198" t="s">
        <v>550</v>
      </c>
      <c r="I8" s="199">
        <v>43466</v>
      </c>
    </row>
    <row r="9" spans="1:9" s="198" customFormat="1" x14ac:dyDescent="0.3">
      <c r="A9" s="195"/>
      <c r="C9" s="487" t="s">
        <v>551</v>
      </c>
      <c r="D9" s="487"/>
      <c r="E9" s="487"/>
      <c r="F9" s="197">
        <v>0.33</v>
      </c>
      <c r="G9" s="197">
        <v>0.26</v>
      </c>
      <c r="H9" s="198" t="s">
        <v>552</v>
      </c>
      <c r="I9" s="199">
        <v>43276</v>
      </c>
    </row>
    <row r="10" spans="1:9" s="198" customFormat="1" x14ac:dyDescent="0.3">
      <c r="A10" s="195"/>
      <c r="C10" s="565" t="s">
        <v>22</v>
      </c>
      <c r="D10" s="567"/>
      <c r="E10" s="334"/>
      <c r="F10" s="197">
        <v>0.36</v>
      </c>
      <c r="G10" s="197">
        <v>0.3</v>
      </c>
      <c r="H10" s="198" t="s">
        <v>553</v>
      </c>
      <c r="I10" s="199">
        <v>43511</v>
      </c>
    </row>
    <row r="11" spans="1:9" s="198" customFormat="1" x14ac:dyDescent="0.3">
      <c r="A11" s="195"/>
      <c r="C11" s="565" t="s">
        <v>26</v>
      </c>
      <c r="D11" s="567"/>
      <c r="E11" s="286"/>
      <c r="F11" s="197">
        <v>0.25</v>
      </c>
      <c r="G11" s="197">
        <v>0.23</v>
      </c>
      <c r="H11" s="198" t="s">
        <v>554</v>
      </c>
      <c r="I11" s="199">
        <v>43522</v>
      </c>
    </row>
    <row r="12" spans="1:9" s="198" customFormat="1" x14ac:dyDescent="0.3">
      <c r="A12" s="195"/>
      <c r="C12" s="499" t="s">
        <v>555</v>
      </c>
      <c r="D12" s="582"/>
      <c r="E12" s="495"/>
      <c r="F12" s="197">
        <v>0.22</v>
      </c>
      <c r="G12" s="197">
        <v>0.2</v>
      </c>
      <c r="H12" s="198" t="s">
        <v>556</v>
      </c>
      <c r="I12" s="199">
        <v>43374</v>
      </c>
    </row>
    <row r="13" spans="1:9" s="198" customFormat="1" x14ac:dyDescent="0.3">
      <c r="A13" s="201"/>
      <c r="B13" s="283"/>
      <c r="C13" s="499" t="s">
        <v>28</v>
      </c>
      <c r="D13" s="495"/>
      <c r="E13" s="286"/>
      <c r="F13" s="197">
        <v>0.33</v>
      </c>
      <c r="G13" s="197">
        <v>0.3</v>
      </c>
      <c r="H13" s="198" t="s">
        <v>557</v>
      </c>
      <c r="I13" s="199">
        <v>43556</v>
      </c>
    </row>
    <row r="14" spans="1:9" s="198" customFormat="1" x14ac:dyDescent="0.3">
      <c r="A14" s="201"/>
      <c r="C14" s="565" t="s">
        <v>49</v>
      </c>
      <c r="D14" s="567"/>
      <c r="E14" s="286"/>
      <c r="F14" s="197">
        <v>0.15</v>
      </c>
      <c r="G14" s="197">
        <v>0.15</v>
      </c>
      <c r="H14" s="198" t="s">
        <v>558</v>
      </c>
      <c r="I14" s="199">
        <v>43124</v>
      </c>
    </row>
    <row r="15" spans="1:9" s="198" customFormat="1" ht="13.8" customHeight="1" x14ac:dyDescent="0.3">
      <c r="A15" s="201"/>
      <c r="C15" s="565" t="s">
        <v>559</v>
      </c>
      <c r="D15" s="567"/>
      <c r="E15" s="368"/>
      <c r="F15" s="197">
        <v>0.38</v>
      </c>
      <c r="G15" s="197">
        <v>0.3</v>
      </c>
      <c r="H15" s="198" t="s">
        <v>560</v>
      </c>
      <c r="I15" s="199">
        <v>43556</v>
      </c>
    </row>
    <row r="16" spans="1:9" s="198" customFormat="1" x14ac:dyDescent="0.3">
      <c r="A16" s="201"/>
      <c r="C16" s="487" t="s">
        <v>561</v>
      </c>
      <c r="D16" s="487"/>
      <c r="E16" s="487"/>
      <c r="F16" s="197">
        <v>0.25</v>
      </c>
      <c r="G16" s="197">
        <v>0.25</v>
      </c>
      <c r="H16" s="198" t="s">
        <v>562</v>
      </c>
      <c r="I16" s="199">
        <v>43556</v>
      </c>
    </row>
    <row r="17" spans="1:9" s="198" customFormat="1" x14ac:dyDescent="0.3">
      <c r="A17" s="201"/>
      <c r="C17" s="581" t="s">
        <v>200</v>
      </c>
      <c r="D17" s="500"/>
      <c r="E17" s="286"/>
      <c r="F17" s="197">
        <v>0.25</v>
      </c>
      <c r="G17" s="197">
        <f>F17-0.1</f>
        <v>0.15</v>
      </c>
      <c r="H17" s="198" t="s">
        <v>563</v>
      </c>
      <c r="I17" s="199">
        <v>43191</v>
      </c>
    </row>
    <row r="18" spans="1:9" s="198" customFormat="1" x14ac:dyDescent="0.3">
      <c r="A18" s="201"/>
      <c r="C18" s="565" t="s">
        <v>201</v>
      </c>
      <c r="D18" s="567"/>
      <c r="E18" s="334"/>
      <c r="F18" s="197">
        <v>0.2</v>
      </c>
      <c r="G18" s="197">
        <f>F18-0.1</f>
        <v>0.1</v>
      </c>
      <c r="H18" s="198" t="s">
        <v>564</v>
      </c>
      <c r="I18" s="199">
        <v>43282</v>
      </c>
    </row>
    <row r="19" spans="1:9" s="198" customFormat="1" x14ac:dyDescent="0.3">
      <c r="A19" s="201"/>
      <c r="C19" s="565" t="s">
        <v>30</v>
      </c>
      <c r="D19" s="567"/>
      <c r="E19" s="289"/>
      <c r="F19" s="197">
        <v>0.21</v>
      </c>
      <c r="G19" s="197">
        <v>0.11</v>
      </c>
      <c r="H19" s="198" t="s">
        <v>565</v>
      </c>
      <c r="I19" s="199">
        <v>43435</v>
      </c>
    </row>
    <row r="20" spans="1:9" s="198" customFormat="1" x14ac:dyDescent="0.3">
      <c r="A20" s="201"/>
      <c r="C20" s="499" t="s">
        <v>202</v>
      </c>
      <c r="D20" s="495"/>
      <c r="E20" s="286"/>
      <c r="F20" s="197">
        <v>0.2</v>
      </c>
      <c r="G20" s="197">
        <v>0.18</v>
      </c>
      <c r="H20" s="198" t="s">
        <v>566</v>
      </c>
      <c r="I20" s="199">
        <v>43565</v>
      </c>
    </row>
    <row r="21" spans="1:9" s="198" customFormat="1" x14ac:dyDescent="0.3">
      <c r="A21" s="201"/>
      <c r="C21" s="565" t="s">
        <v>33</v>
      </c>
      <c r="D21" s="567"/>
      <c r="E21" s="369"/>
      <c r="F21" s="197">
        <v>0.33</v>
      </c>
      <c r="G21" s="197">
        <v>0.28000000000000003</v>
      </c>
      <c r="H21" s="198" t="s">
        <v>567</v>
      </c>
      <c r="I21" s="199">
        <v>43374</v>
      </c>
    </row>
    <row r="22" spans="1:9" s="198" customFormat="1" x14ac:dyDescent="0.3">
      <c r="A22" s="201"/>
      <c r="C22" s="565" t="s">
        <v>169</v>
      </c>
      <c r="D22" s="567"/>
      <c r="E22" s="499"/>
      <c r="F22" s="197">
        <v>0.26</v>
      </c>
      <c r="G22" s="197">
        <v>0.2</v>
      </c>
      <c r="H22" s="198" t="s">
        <v>568</v>
      </c>
      <c r="I22" s="199">
        <v>43556</v>
      </c>
    </row>
    <row r="23" spans="1:9" s="198" customFormat="1" x14ac:dyDescent="0.3">
      <c r="A23" s="201"/>
      <c r="C23" s="499" t="s">
        <v>171</v>
      </c>
      <c r="D23" s="495"/>
      <c r="E23" s="286"/>
      <c r="F23" s="197">
        <v>0.3</v>
      </c>
      <c r="G23" s="197">
        <v>0.25</v>
      </c>
      <c r="H23" s="198" t="s">
        <v>569</v>
      </c>
      <c r="I23" s="199">
        <v>43479</v>
      </c>
    </row>
    <row r="24" spans="1:9" s="198" customFormat="1" x14ac:dyDescent="0.3">
      <c r="A24" s="201"/>
      <c r="C24" s="499" t="s">
        <v>61</v>
      </c>
      <c r="D24" s="495"/>
      <c r="E24" s="286"/>
      <c r="F24" s="197">
        <v>0.2</v>
      </c>
      <c r="G24" s="197">
        <v>0.18</v>
      </c>
      <c r="H24" s="198" t="s">
        <v>570</v>
      </c>
      <c r="I24" s="199">
        <v>43489</v>
      </c>
    </row>
    <row r="25" spans="1:9" s="198" customFormat="1" ht="14.4" thickBot="1" x14ac:dyDescent="0.35">
      <c r="A25" s="201"/>
      <c r="C25" s="499" t="s">
        <v>571</v>
      </c>
      <c r="D25" s="495"/>
      <c r="E25" s="286"/>
      <c r="F25" s="197">
        <v>0.25</v>
      </c>
      <c r="G25" s="197">
        <v>0.2</v>
      </c>
      <c r="H25" s="198" t="s">
        <v>572</v>
      </c>
      <c r="I25" s="199">
        <v>43556</v>
      </c>
    </row>
    <row r="26" spans="1:9" s="213" customFormat="1" ht="26.55" customHeight="1" thickBot="1" x14ac:dyDescent="0.35">
      <c r="A26" s="211"/>
      <c r="B26" s="536"/>
      <c r="C26" s="537"/>
      <c r="D26" s="537"/>
      <c r="E26" s="538"/>
      <c r="F26" s="212" t="s">
        <v>4</v>
      </c>
      <c r="G26" s="212" t="s">
        <v>5</v>
      </c>
    </row>
    <row r="27" spans="1:9" s="213" customFormat="1" ht="14.55" customHeight="1" x14ac:dyDescent="0.3">
      <c r="A27" s="214">
        <v>2</v>
      </c>
      <c r="B27" s="215" t="s">
        <v>1</v>
      </c>
      <c r="C27" s="513" t="s">
        <v>338</v>
      </c>
      <c r="D27" s="513"/>
      <c r="E27" s="513"/>
      <c r="F27" s="216" t="s">
        <v>3</v>
      </c>
      <c r="G27" s="216" t="s">
        <v>3</v>
      </c>
      <c r="H27" s="217" t="s">
        <v>297</v>
      </c>
      <c r="I27" s="191" t="s">
        <v>298</v>
      </c>
    </row>
    <row r="28" spans="1:9" s="198" customFormat="1" x14ac:dyDescent="0.3">
      <c r="A28" s="195"/>
      <c r="C28" s="499" t="s">
        <v>573</v>
      </c>
      <c r="D28" s="495"/>
      <c r="E28" s="334"/>
      <c r="F28" s="197">
        <v>0.35</v>
      </c>
      <c r="G28" s="197">
        <v>0.3</v>
      </c>
      <c r="H28" s="198" t="s">
        <v>574</v>
      </c>
      <c r="I28" s="199">
        <v>43502</v>
      </c>
    </row>
    <row r="29" spans="1:9" s="198" customFormat="1" ht="15.6" customHeight="1" x14ac:dyDescent="0.3">
      <c r="A29" s="195"/>
      <c r="C29" s="499" t="s">
        <v>575</v>
      </c>
      <c r="D29" s="495"/>
      <c r="E29" s="334"/>
      <c r="F29" s="197">
        <v>0.08</v>
      </c>
      <c r="G29" s="197">
        <v>0.08</v>
      </c>
      <c r="H29" s="198" t="s">
        <v>576</v>
      </c>
      <c r="I29" s="199">
        <v>43497</v>
      </c>
    </row>
    <row r="30" spans="1:9" s="198" customFormat="1" x14ac:dyDescent="0.3">
      <c r="A30" s="195"/>
      <c r="C30" s="499" t="s">
        <v>77</v>
      </c>
      <c r="D30" s="580"/>
      <c r="E30" s="495"/>
      <c r="F30" s="197">
        <v>0.12</v>
      </c>
      <c r="G30" s="197">
        <v>0.12</v>
      </c>
      <c r="H30" s="198" t="s">
        <v>577</v>
      </c>
      <c r="I30" s="199">
        <v>43556</v>
      </c>
    </row>
    <row r="31" spans="1:9" s="198" customFormat="1" ht="15.6" customHeight="1" x14ac:dyDescent="0.3">
      <c r="A31" s="195"/>
      <c r="C31" s="499" t="s">
        <v>559</v>
      </c>
      <c r="D31" s="495"/>
      <c r="E31" s="286"/>
      <c r="F31" s="197">
        <v>0.35</v>
      </c>
      <c r="G31" s="197">
        <v>0.3</v>
      </c>
      <c r="H31" s="198" t="s">
        <v>578</v>
      </c>
      <c r="I31" s="199">
        <v>43556</v>
      </c>
    </row>
    <row r="32" spans="1:9" s="198" customFormat="1" x14ac:dyDescent="0.3">
      <c r="A32" s="195"/>
      <c r="C32" s="499" t="s">
        <v>79</v>
      </c>
      <c r="D32" s="495"/>
      <c r="E32" s="286"/>
      <c r="F32" s="197">
        <v>0.13</v>
      </c>
      <c r="G32" s="197">
        <v>0.1</v>
      </c>
      <c r="H32" s="198" t="s">
        <v>579</v>
      </c>
      <c r="I32" s="199">
        <v>43565</v>
      </c>
    </row>
    <row r="33" spans="1:9" s="198" customFormat="1" ht="14.55" customHeight="1" x14ac:dyDescent="0.3">
      <c r="A33" s="195"/>
      <c r="C33" s="499" t="s">
        <v>580</v>
      </c>
      <c r="D33" s="495"/>
      <c r="E33" s="495"/>
      <c r="F33" s="197">
        <v>0.22</v>
      </c>
      <c r="G33" s="197">
        <v>0.2</v>
      </c>
      <c r="H33" s="198" t="s">
        <v>581</v>
      </c>
      <c r="I33" s="199">
        <v>43565</v>
      </c>
    </row>
    <row r="34" spans="1:9" s="198" customFormat="1" ht="15.6" customHeight="1" x14ac:dyDescent="0.3">
      <c r="A34" s="195"/>
      <c r="C34" s="499" t="s">
        <v>57</v>
      </c>
      <c r="D34" s="495"/>
      <c r="E34" s="495"/>
      <c r="F34" s="197">
        <v>0.18</v>
      </c>
      <c r="G34" s="197">
        <v>0.13</v>
      </c>
      <c r="H34" s="198" t="s">
        <v>582</v>
      </c>
      <c r="I34" s="199">
        <v>43565</v>
      </c>
    </row>
    <row r="35" spans="1:9" s="198" customFormat="1" ht="14.55" customHeight="1" x14ac:dyDescent="0.3">
      <c r="A35" s="195"/>
      <c r="C35" s="499" t="s">
        <v>203</v>
      </c>
      <c r="D35" s="495"/>
      <c r="E35" s="288"/>
      <c r="F35" s="197">
        <v>0.18</v>
      </c>
      <c r="G35" s="197">
        <v>0.15</v>
      </c>
      <c r="H35" s="198" t="s">
        <v>583</v>
      </c>
      <c r="I35" s="199">
        <v>43565</v>
      </c>
    </row>
    <row r="36" spans="1:9" s="198" customFormat="1" x14ac:dyDescent="0.3">
      <c r="A36" s="195"/>
      <c r="C36" s="499" t="s">
        <v>80</v>
      </c>
      <c r="D36" s="495"/>
      <c r="E36" s="495"/>
      <c r="F36" s="197">
        <v>0.13</v>
      </c>
      <c r="G36" s="197">
        <v>0.1</v>
      </c>
      <c r="H36" s="198" t="s">
        <v>584</v>
      </c>
      <c r="I36" s="199">
        <v>43565</v>
      </c>
    </row>
    <row r="37" spans="1:9" s="198" customFormat="1" ht="13.8" customHeight="1" x14ac:dyDescent="0.3">
      <c r="A37" s="195"/>
      <c r="C37" s="490" t="s">
        <v>58</v>
      </c>
      <c r="D37" s="487"/>
      <c r="E37" s="487"/>
      <c r="F37" s="197">
        <v>0.2</v>
      </c>
      <c r="G37" s="197">
        <v>0.15</v>
      </c>
      <c r="H37" s="198" t="s">
        <v>585</v>
      </c>
      <c r="I37" s="199">
        <v>43565</v>
      </c>
    </row>
    <row r="38" spans="1:9" s="198" customFormat="1" x14ac:dyDescent="0.3">
      <c r="A38" s="201"/>
      <c r="C38" s="499" t="s">
        <v>59</v>
      </c>
      <c r="D38" s="495"/>
      <c r="E38" s="495"/>
      <c r="F38" s="197">
        <v>0.18</v>
      </c>
      <c r="G38" s="197">
        <v>0.13</v>
      </c>
      <c r="H38" s="198" t="s">
        <v>586</v>
      </c>
      <c r="I38" s="199">
        <v>43565</v>
      </c>
    </row>
    <row r="39" spans="1:9" s="198" customFormat="1" x14ac:dyDescent="0.3">
      <c r="A39" s="201"/>
      <c r="C39" s="499" t="s">
        <v>60</v>
      </c>
      <c r="D39" s="495"/>
      <c r="E39" s="495"/>
      <c r="F39" s="197">
        <v>0.2</v>
      </c>
      <c r="G39" s="197">
        <v>0.15</v>
      </c>
      <c r="H39" s="198" t="s">
        <v>587</v>
      </c>
      <c r="I39" s="199">
        <v>43565</v>
      </c>
    </row>
    <row r="40" spans="1:9" s="198" customFormat="1" x14ac:dyDescent="0.3">
      <c r="A40" s="201"/>
      <c r="C40" s="499" t="s">
        <v>204</v>
      </c>
      <c r="D40" s="495"/>
      <c r="E40" s="495"/>
      <c r="F40" s="197">
        <v>0.18</v>
      </c>
      <c r="G40" s="197">
        <v>0.18</v>
      </c>
      <c r="H40" s="198" t="s">
        <v>588</v>
      </c>
      <c r="I40" s="199">
        <v>43203</v>
      </c>
    </row>
    <row r="41" spans="1:9" s="198" customFormat="1" ht="14.4" thickBot="1" x14ac:dyDescent="0.35">
      <c r="A41" s="201"/>
      <c r="C41" s="495" t="s">
        <v>526</v>
      </c>
      <c r="D41" s="495"/>
      <c r="E41" s="286"/>
      <c r="F41" s="197">
        <v>0.25</v>
      </c>
      <c r="G41" s="197">
        <v>0.2</v>
      </c>
      <c r="H41" s="198" t="s">
        <v>589</v>
      </c>
      <c r="I41" s="199">
        <v>43577</v>
      </c>
    </row>
    <row r="42" spans="1:9" ht="26.55" customHeight="1" thickBot="1" x14ac:dyDescent="0.35">
      <c r="A42" s="275"/>
      <c r="B42" s="504"/>
      <c r="C42" s="510"/>
      <c r="D42" s="510"/>
      <c r="E42" s="510"/>
      <c r="F42" s="212" t="s">
        <v>4</v>
      </c>
      <c r="G42" s="222" t="s">
        <v>5</v>
      </c>
    </row>
    <row r="43" spans="1:9" s="213" customFormat="1" ht="8.5500000000000007" hidden="1" customHeight="1" x14ac:dyDescent="0.3">
      <c r="A43" s="211"/>
      <c r="B43" s="511"/>
      <c r="C43" s="512"/>
      <c r="D43" s="512"/>
      <c r="E43" s="512"/>
      <c r="F43" s="223"/>
      <c r="G43" s="223"/>
    </row>
    <row r="44" spans="1:9" s="225" customFormat="1" ht="14.55" customHeight="1" x14ac:dyDescent="0.3">
      <c r="A44" s="214">
        <v>3</v>
      </c>
      <c r="B44" s="224" t="s">
        <v>9</v>
      </c>
      <c r="C44" s="513" t="s">
        <v>338</v>
      </c>
      <c r="D44" s="513"/>
      <c r="E44" s="513"/>
      <c r="F44" s="197" t="s">
        <v>8</v>
      </c>
      <c r="G44" s="197" t="s">
        <v>8</v>
      </c>
      <c r="H44" s="217" t="s">
        <v>297</v>
      </c>
      <c r="I44" s="191" t="s">
        <v>298</v>
      </c>
    </row>
    <row r="45" spans="1:9" s="198" customFormat="1" x14ac:dyDescent="0.3">
      <c r="A45" s="195"/>
      <c r="C45" s="499" t="s">
        <v>72</v>
      </c>
      <c r="D45" s="495"/>
      <c r="E45" s="495"/>
      <c r="F45" s="197">
        <v>0.22</v>
      </c>
      <c r="G45" s="197">
        <v>0.18</v>
      </c>
      <c r="H45" s="198" t="s">
        <v>590</v>
      </c>
      <c r="I45" s="199">
        <v>43137</v>
      </c>
    </row>
    <row r="46" spans="1:9" s="198" customFormat="1" x14ac:dyDescent="0.3">
      <c r="A46" s="195"/>
      <c r="B46" s="283"/>
      <c r="C46" s="499" t="s">
        <v>591</v>
      </c>
      <c r="D46" s="495"/>
      <c r="E46" s="286"/>
      <c r="F46" s="197">
        <v>0.18</v>
      </c>
      <c r="G46" s="197">
        <v>0.15</v>
      </c>
      <c r="H46" s="198" t="s">
        <v>592</v>
      </c>
      <c r="I46" s="199">
        <v>43565</v>
      </c>
    </row>
    <row r="47" spans="1:9" s="198" customFormat="1" x14ac:dyDescent="0.3">
      <c r="A47" s="195"/>
      <c r="C47" s="499" t="s">
        <v>593</v>
      </c>
      <c r="D47" s="495"/>
      <c r="E47" s="334"/>
      <c r="F47" s="197">
        <v>0.34</v>
      </c>
      <c r="G47" s="197">
        <v>0.3</v>
      </c>
      <c r="H47" s="198" t="s">
        <v>594</v>
      </c>
      <c r="I47" s="370">
        <v>43537</v>
      </c>
    </row>
    <row r="48" spans="1:9" s="198" customFormat="1" x14ac:dyDescent="0.3">
      <c r="A48" s="195"/>
      <c r="C48" s="499" t="s">
        <v>482</v>
      </c>
      <c r="D48" s="495"/>
      <c r="E48" s="286"/>
      <c r="F48" s="197">
        <v>0.2</v>
      </c>
      <c r="G48" s="197">
        <v>0.15</v>
      </c>
      <c r="H48" s="198" t="s">
        <v>595</v>
      </c>
      <c r="I48" s="199">
        <v>43503</v>
      </c>
    </row>
    <row r="49" spans="1:9" s="198" customFormat="1" x14ac:dyDescent="0.3">
      <c r="A49" s="201"/>
      <c r="C49" s="499" t="s">
        <v>76</v>
      </c>
      <c r="D49" s="495"/>
      <c r="E49" s="286"/>
      <c r="F49" s="197">
        <v>0.2</v>
      </c>
      <c r="G49" s="197">
        <v>0.15</v>
      </c>
      <c r="H49" s="198" t="s">
        <v>596</v>
      </c>
      <c r="I49" s="199">
        <v>43206</v>
      </c>
    </row>
    <row r="50" spans="1:9" s="198" customFormat="1" x14ac:dyDescent="0.3">
      <c r="A50" s="201"/>
      <c r="C50" s="499" t="s">
        <v>77</v>
      </c>
      <c r="D50" s="580"/>
      <c r="E50" s="495"/>
      <c r="F50" s="197">
        <v>0.28000000000000003</v>
      </c>
      <c r="G50" s="197">
        <v>0.25</v>
      </c>
      <c r="H50" s="198" t="s">
        <v>577</v>
      </c>
      <c r="I50" s="199">
        <v>43556</v>
      </c>
    </row>
    <row r="51" spans="1:9" s="198" customFormat="1" x14ac:dyDescent="0.3">
      <c r="A51" s="201"/>
      <c r="B51" s="283"/>
      <c r="C51" s="499" t="s">
        <v>580</v>
      </c>
      <c r="D51" s="580"/>
      <c r="E51" s="286"/>
      <c r="F51" s="197">
        <v>0.32</v>
      </c>
      <c r="G51" s="197">
        <f>F51-0.1</f>
        <v>0.22</v>
      </c>
      <c r="H51" s="198" t="s">
        <v>597</v>
      </c>
      <c r="I51" s="199">
        <v>43565</v>
      </c>
    </row>
    <row r="52" spans="1:9" s="198" customFormat="1" x14ac:dyDescent="0.3">
      <c r="A52" s="201"/>
      <c r="C52" s="499" t="s">
        <v>57</v>
      </c>
      <c r="D52" s="495"/>
      <c r="E52" s="286"/>
      <c r="F52" s="197">
        <v>0.27</v>
      </c>
      <c r="G52" s="197">
        <v>0.2</v>
      </c>
      <c r="H52" s="198" t="s">
        <v>598</v>
      </c>
      <c r="I52" s="199">
        <v>43565</v>
      </c>
    </row>
    <row r="53" spans="1:9" s="198" customFormat="1" ht="13.8" customHeight="1" x14ac:dyDescent="0.3">
      <c r="A53" s="201"/>
      <c r="C53" s="499" t="s">
        <v>206</v>
      </c>
      <c r="D53" s="495"/>
      <c r="E53" s="495"/>
      <c r="F53" s="197">
        <v>0.12</v>
      </c>
      <c r="G53" s="197">
        <v>0.05</v>
      </c>
      <c r="H53" s="198" t="s">
        <v>599</v>
      </c>
      <c r="I53" s="199">
        <v>43556</v>
      </c>
    </row>
    <row r="54" spans="1:9" s="198" customFormat="1" x14ac:dyDescent="0.3">
      <c r="A54" s="201"/>
      <c r="C54" s="499" t="s">
        <v>207</v>
      </c>
      <c r="D54" s="495"/>
      <c r="E54" s="495"/>
      <c r="F54" s="197">
        <v>0.33</v>
      </c>
      <c r="G54" s="197">
        <v>0.3</v>
      </c>
      <c r="H54" s="198" t="s">
        <v>600</v>
      </c>
      <c r="I54" s="199">
        <v>43564</v>
      </c>
    </row>
    <row r="55" spans="1:9" s="198" customFormat="1" ht="14.4" thickBot="1" x14ac:dyDescent="0.35">
      <c r="A55" s="201"/>
      <c r="C55" s="499" t="s">
        <v>60</v>
      </c>
      <c r="D55" s="495"/>
      <c r="E55" s="286"/>
      <c r="F55" s="197">
        <v>0.35</v>
      </c>
      <c r="G55" s="197">
        <v>0.3</v>
      </c>
      <c r="H55" s="198" t="s">
        <v>587</v>
      </c>
      <c r="I55" s="199">
        <v>43565</v>
      </c>
    </row>
    <row r="56" spans="1:9" ht="26.55" customHeight="1" thickBot="1" x14ac:dyDescent="0.35">
      <c r="A56" s="275"/>
      <c r="B56" s="504"/>
      <c r="C56" s="505"/>
      <c r="D56" s="505"/>
      <c r="E56" s="505"/>
      <c r="F56" s="212" t="s">
        <v>4</v>
      </c>
      <c r="G56" s="222" t="s">
        <v>5</v>
      </c>
    </row>
    <row r="57" spans="1:9" s="230" customFormat="1" ht="18" customHeight="1" x14ac:dyDescent="0.3">
      <c r="A57" s="228">
        <v>4</v>
      </c>
      <c r="B57" s="229" t="s">
        <v>0</v>
      </c>
      <c r="C57" s="502" t="s">
        <v>365</v>
      </c>
      <c r="D57" s="502"/>
      <c r="E57" s="502"/>
      <c r="F57" s="197" t="s">
        <v>8</v>
      </c>
      <c r="G57" s="197" t="s">
        <v>8</v>
      </c>
      <c r="H57" s="217" t="s">
        <v>297</v>
      </c>
      <c r="I57" s="191" t="s">
        <v>298</v>
      </c>
    </row>
    <row r="58" spans="1:9" s="198" customFormat="1" ht="13.8" customHeight="1" x14ac:dyDescent="0.3">
      <c r="A58" s="195"/>
      <c r="C58" s="499" t="s">
        <v>71</v>
      </c>
      <c r="D58" s="495"/>
      <c r="E58" s="495"/>
      <c r="F58" s="197">
        <v>0.2</v>
      </c>
      <c r="G58" s="197">
        <v>0.15</v>
      </c>
      <c r="H58" s="198" t="s">
        <v>601</v>
      </c>
      <c r="I58" s="199">
        <v>43565</v>
      </c>
    </row>
    <row r="59" spans="1:9" s="198" customFormat="1" x14ac:dyDescent="0.3">
      <c r="A59" s="195"/>
      <c r="C59" s="499" t="s">
        <v>208</v>
      </c>
      <c r="D59" s="495"/>
      <c r="E59" s="495"/>
      <c r="F59" s="197">
        <v>0.25</v>
      </c>
      <c r="G59" s="197">
        <f>F59-0.1</f>
        <v>0.15</v>
      </c>
      <c r="H59" s="198" t="s">
        <v>602</v>
      </c>
      <c r="I59" s="199">
        <v>43466</v>
      </c>
    </row>
    <row r="60" spans="1:9" s="198" customFormat="1" ht="13.8" customHeight="1" thickBot="1" x14ac:dyDescent="0.35">
      <c r="A60" s="195"/>
      <c r="C60" s="490" t="s">
        <v>63</v>
      </c>
      <c r="D60" s="487"/>
      <c r="E60" s="487"/>
      <c r="F60" s="197">
        <v>0.2</v>
      </c>
      <c r="G60" s="197">
        <f>F60-0.1</f>
        <v>0.1</v>
      </c>
      <c r="H60" s="198" t="s">
        <v>603</v>
      </c>
      <c r="I60" s="199">
        <v>43565</v>
      </c>
    </row>
    <row r="61" spans="1:9" s="213" customFormat="1" ht="27.6" customHeight="1" thickBot="1" x14ac:dyDescent="0.35">
      <c r="A61" s="211"/>
      <c r="B61" s="232"/>
      <c r="C61" s="501"/>
      <c r="D61" s="501"/>
      <c r="E61" s="233"/>
      <c r="F61" s="212" t="s">
        <v>4</v>
      </c>
      <c r="G61" s="222" t="s">
        <v>5</v>
      </c>
    </row>
    <row r="62" spans="1:9" s="230" customFormat="1" x14ac:dyDescent="0.3">
      <c r="A62" s="228">
        <v>5</v>
      </c>
      <c r="B62" s="234" t="s">
        <v>10</v>
      </c>
      <c r="C62" s="502" t="s">
        <v>365</v>
      </c>
      <c r="D62" s="502"/>
      <c r="E62" s="502"/>
      <c r="F62" s="197" t="s">
        <v>8</v>
      </c>
      <c r="G62" s="197" t="s">
        <v>8</v>
      </c>
      <c r="H62" s="217" t="s">
        <v>297</v>
      </c>
      <c r="I62" s="191" t="s">
        <v>298</v>
      </c>
    </row>
    <row r="63" spans="1:9" ht="13.8" customHeight="1" x14ac:dyDescent="0.3">
      <c r="A63" s="275"/>
      <c r="B63" s="283"/>
      <c r="C63" s="565" t="s">
        <v>209</v>
      </c>
      <c r="D63" s="499"/>
      <c r="E63" s="286"/>
      <c r="F63" s="197">
        <v>0.24</v>
      </c>
      <c r="G63" s="197">
        <f>F63</f>
        <v>0.24</v>
      </c>
      <c r="H63" s="198" t="s">
        <v>604</v>
      </c>
      <c r="I63" s="199">
        <v>43287</v>
      </c>
    </row>
    <row r="64" spans="1:9" x14ac:dyDescent="0.3">
      <c r="A64" s="275"/>
      <c r="B64" s="198"/>
      <c r="C64" s="489" t="s">
        <v>290</v>
      </c>
      <c r="D64" s="578"/>
      <c r="F64" s="197">
        <v>0.25</v>
      </c>
      <c r="G64" s="197">
        <f t="shared" ref="G64:G78" si="0">F64</f>
        <v>0.25</v>
      </c>
      <c r="H64" s="198" t="s">
        <v>605</v>
      </c>
      <c r="I64" s="199">
        <v>43435</v>
      </c>
    </row>
    <row r="65" spans="1:9" ht="13.8" customHeight="1" x14ac:dyDescent="0.3">
      <c r="A65" s="275"/>
      <c r="B65" s="198"/>
      <c r="C65" s="489" t="s">
        <v>109</v>
      </c>
      <c r="D65" s="578"/>
      <c r="F65" s="197">
        <v>0.3</v>
      </c>
      <c r="G65" s="197">
        <f t="shared" si="0"/>
        <v>0.3</v>
      </c>
      <c r="H65" s="198" t="s">
        <v>606</v>
      </c>
      <c r="I65" s="199">
        <v>43503</v>
      </c>
    </row>
    <row r="66" spans="1:9" x14ac:dyDescent="0.3">
      <c r="A66" s="275"/>
      <c r="B66" s="283"/>
      <c r="C66" s="565" t="s">
        <v>77</v>
      </c>
      <c r="D66" s="499"/>
      <c r="E66" s="286"/>
      <c r="F66" s="197">
        <v>0.08</v>
      </c>
      <c r="G66" s="197">
        <f t="shared" si="0"/>
        <v>0.08</v>
      </c>
      <c r="H66" s="198" t="s">
        <v>577</v>
      </c>
      <c r="I66" s="199">
        <v>43556</v>
      </c>
    </row>
    <row r="67" spans="1:9" x14ac:dyDescent="0.3">
      <c r="A67" s="275"/>
      <c r="B67" s="283"/>
      <c r="C67" s="565" t="s">
        <v>210</v>
      </c>
      <c r="D67" s="567"/>
      <c r="E67" s="499"/>
      <c r="F67" s="197">
        <v>0.2</v>
      </c>
      <c r="G67" s="197">
        <f t="shared" si="0"/>
        <v>0.2</v>
      </c>
      <c r="H67" s="198" t="s">
        <v>607</v>
      </c>
      <c r="I67" s="199">
        <v>43466</v>
      </c>
    </row>
    <row r="68" spans="1:9" s="198" customFormat="1" x14ac:dyDescent="0.3">
      <c r="A68" s="201"/>
      <c r="C68" s="565" t="s">
        <v>211</v>
      </c>
      <c r="D68" s="567"/>
      <c r="E68" s="499"/>
      <c r="F68" s="197">
        <v>0.3</v>
      </c>
      <c r="G68" s="197">
        <f t="shared" si="0"/>
        <v>0.3</v>
      </c>
      <c r="H68" s="198" t="s">
        <v>608</v>
      </c>
      <c r="I68" s="199">
        <v>43565</v>
      </c>
    </row>
    <row r="69" spans="1:9" s="198" customFormat="1" x14ac:dyDescent="0.3">
      <c r="A69" s="201"/>
      <c r="C69" s="489" t="s">
        <v>609</v>
      </c>
      <c r="D69" s="578"/>
      <c r="E69" s="179"/>
      <c r="F69" s="197">
        <v>0.25</v>
      </c>
      <c r="G69" s="197">
        <f t="shared" si="0"/>
        <v>0.25</v>
      </c>
      <c r="H69" s="198" t="s">
        <v>610</v>
      </c>
      <c r="I69" s="199">
        <v>43511</v>
      </c>
    </row>
    <row r="70" spans="1:9" s="198" customFormat="1" x14ac:dyDescent="0.3">
      <c r="A70" s="201"/>
      <c r="C70" s="489" t="s">
        <v>212</v>
      </c>
      <c r="D70" s="578"/>
      <c r="E70" s="490"/>
      <c r="F70" s="197">
        <v>0.35</v>
      </c>
      <c r="G70" s="197">
        <f t="shared" si="0"/>
        <v>0.35</v>
      </c>
      <c r="H70" s="198" t="s">
        <v>611</v>
      </c>
      <c r="I70" s="199">
        <v>43378</v>
      </c>
    </row>
    <row r="71" spans="1:9" s="198" customFormat="1" x14ac:dyDescent="0.3">
      <c r="A71" s="201"/>
      <c r="C71" s="489" t="s">
        <v>116</v>
      </c>
      <c r="D71" s="578"/>
      <c r="E71" s="490"/>
      <c r="F71" s="197">
        <v>0.35</v>
      </c>
      <c r="G71" s="197">
        <f t="shared" si="0"/>
        <v>0.35</v>
      </c>
      <c r="H71" s="198" t="s">
        <v>612</v>
      </c>
      <c r="I71" s="199">
        <v>43435</v>
      </c>
    </row>
    <row r="72" spans="1:9" s="198" customFormat="1" ht="13.8" customHeight="1" x14ac:dyDescent="0.3">
      <c r="A72" s="201"/>
      <c r="C72" s="576" t="s">
        <v>118</v>
      </c>
      <c r="D72" s="579"/>
      <c r="E72" s="523"/>
      <c r="F72" s="197">
        <v>0.25</v>
      </c>
      <c r="G72" s="197">
        <f t="shared" si="0"/>
        <v>0.25</v>
      </c>
      <c r="H72" s="198" t="s">
        <v>613</v>
      </c>
      <c r="I72" s="199">
        <v>43565</v>
      </c>
    </row>
    <row r="73" spans="1:9" s="198" customFormat="1" x14ac:dyDescent="0.3">
      <c r="A73" s="201"/>
      <c r="C73" s="565" t="s">
        <v>213</v>
      </c>
      <c r="D73" s="567"/>
      <c r="E73" s="499"/>
      <c r="F73" s="197">
        <v>0.3</v>
      </c>
      <c r="G73" s="197">
        <f t="shared" si="0"/>
        <v>0.3</v>
      </c>
      <c r="H73" s="198" t="s">
        <v>614</v>
      </c>
      <c r="I73" s="199">
        <v>43565</v>
      </c>
    </row>
    <row r="74" spans="1:9" s="198" customFormat="1" ht="13.8" customHeight="1" x14ac:dyDescent="0.3">
      <c r="A74" s="201"/>
      <c r="C74" s="565" t="s">
        <v>214</v>
      </c>
      <c r="D74" s="567"/>
      <c r="E74" s="499"/>
      <c r="F74" s="197">
        <v>0.15</v>
      </c>
      <c r="G74" s="197">
        <f t="shared" si="0"/>
        <v>0.15</v>
      </c>
      <c r="H74" s="198" t="s">
        <v>615</v>
      </c>
      <c r="I74" s="199">
        <v>43522</v>
      </c>
    </row>
    <row r="75" spans="1:9" s="198" customFormat="1" x14ac:dyDescent="0.3">
      <c r="A75" s="201"/>
      <c r="C75" s="565" t="s">
        <v>215</v>
      </c>
      <c r="D75" s="499"/>
      <c r="E75" s="276"/>
      <c r="F75" s="311">
        <v>0.2</v>
      </c>
      <c r="G75" s="197">
        <f t="shared" si="0"/>
        <v>0.2</v>
      </c>
      <c r="H75" s="198" t="s">
        <v>616</v>
      </c>
      <c r="I75" s="199">
        <v>43586</v>
      </c>
    </row>
    <row r="76" spans="1:9" s="198" customFormat="1" ht="13.8" customHeight="1" x14ac:dyDescent="0.3">
      <c r="A76" s="201"/>
      <c r="C76" s="565" t="s">
        <v>216</v>
      </c>
      <c r="D76" s="499"/>
      <c r="E76" s="179"/>
      <c r="F76" s="311">
        <v>0.25</v>
      </c>
      <c r="G76" s="197">
        <f t="shared" si="0"/>
        <v>0.25</v>
      </c>
      <c r="H76" s="198" t="s">
        <v>617</v>
      </c>
      <c r="I76" s="199">
        <v>43479</v>
      </c>
    </row>
    <row r="77" spans="1:9" s="198" customFormat="1" ht="13.8" customHeight="1" x14ac:dyDescent="0.3">
      <c r="A77" s="201"/>
      <c r="C77" s="565" t="s">
        <v>197</v>
      </c>
      <c r="D77" s="499"/>
      <c r="E77" s="286"/>
      <c r="F77" s="197">
        <v>0.25</v>
      </c>
      <c r="G77" s="197">
        <f t="shared" si="0"/>
        <v>0.25</v>
      </c>
      <c r="H77" s="198" t="s">
        <v>618</v>
      </c>
      <c r="I77" s="199">
        <v>43466</v>
      </c>
    </row>
    <row r="78" spans="1:9" s="198" customFormat="1" ht="13.8" customHeight="1" x14ac:dyDescent="0.3">
      <c r="A78" s="201"/>
      <c r="C78" s="565" t="s">
        <v>619</v>
      </c>
      <c r="D78" s="567"/>
      <c r="E78" s="499"/>
      <c r="F78" s="197">
        <v>0.25</v>
      </c>
      <c r="G78" s="197">
        <f t="shared" si="0"/>
        <v>0.25</v>
      </c>
      <c r="H78" s="198" t="s">
        <v>620</v>
      </c>
      <c r="I78" s="199">
        <v>43438</v>
      </c>
    </row>
    <row r="79" spans="1:9" s="230" customFormat="1" x14ac:dyDescent="0.3">
      <c r="A79" s="228">
        <v>7</v>
      </c>
      <c r="B79" s="234" t="s">
        <v>300</v>
      </c>
      <c r="C79" s="545"/>
      <c r="D79" s="545"/>
      <c r="E79" s="545"/>
      <c r="F79" s="197"/>
      <c r="G79" s="223"/>
    </row>
    <row r="80" spans="1:9" x14ac:dyDescent="0.3">
      <c r="A80" s="275"/>
      <c r="B80" s="287"/>
      <c r="C80" s="487"/>
      <c r="D80" s="487"/>
      <c r="E80" s="283"/>
      <c r="F80" s="197"/>
    </row>
    <row r="81" spans="1:7" ht="13.8" customHeight="1" x14ac:dyDescent="0.3">
      <c r="A81" s="474"/>
      <c r="B81" s="496"/>
      <c r="C81" s="487" t="s">
        <v>301</v>
      </c>
      <c r="D81" s="487"/>
      <c r="E81" s="283"/>
      <c r="F81" s="197" t="s">
        <v>621</v>
      </c>
    </row>
    <row r="82" spans="1:7" ht="1.5" customHeight="1" x14ac:dyDescent="0.3">
      <c r="A82" s="474"/>
      <c r="B82" s="496"/>
      <c r="C82" s="487"/>
      <c r="D82" s="487"/>
      <c r="E82" s="283" t="s">
        <v>302</v>
      </c>
      <c r="F82" s="179"/>
    </row>
    <row r="83" spans="1:7" ht="41.4" x14ac:dyDescent="0.3">
      <c r="A83" s="275"/>
      <c r="B83" s="287"/>
      <c r="C83" s="290" t="s">
        <v>303</v>
      </c>
      <c r="D83" s="283"/>
      <c r="E83" s="283"/>
      <c r="F83" s="197">
        <v>0.12</v>
      </c>
    </row>
    <row r="84" spans="1:7" x14ac:dyDescent="0.3">
      <c r="A84" s="275"/>
      <c r="B84" s="287"/>
      <c r="C84" s="487"/>
      <c r="D84" s="487"/>
      <c r="E84" s="283"/>
      <c r="F84" s="197"/>
    </row>
    <row r="85" spans="1:7" x14ac:dyDescent="0.3">
      <c r="A85" s="275"/>
      <c r="B85" s="287"/>
      <c r="C85" s="487" t="s">
        <v>304</v>
      </c>
      <c r="D85" s="487"/>
      <c r="E85" s="283" t="s">
        <v>305</v>
      </c>
      <c r="F85" s="197"/>
    </row>
    <row r="86" spans="1:7" x14ac:dyDescent="0.3">
      <c r="A86" s="275"/>
      <c r="B86" s="287"/>
      <c r="C86" s="487" t="s">
        <v>306</v>
      </c>
      <c r="D86" s="487"/>
      <c r="E86" s="283" t="s">
        <v>305</v>
      </c>
      <c r="F86" s="330">
        <v>90</v>
      </c>
    </row>
    <row r="87" spans="1:7" ht="13.05" customHeight="1" x14ac:dyDescent="0.3">
      <c r="A87" s="275"/>
      <c r="B87" s="287"/>
      <c r="C87" s="487" t="s">
        <v>307</v>
      </c>
      <c r="D87" s="487"/>
      <c r="E87" s="283"/>
      <c r="F87" s="330">
        <v>125</v>
      </c>
    </row>
    <row r="88" spans="1:7" ht="14.4" x14ac:dyDescent="0.3">
      <c r="A88" s="275"/>
      <c r="B88" s="287"/>
      <c r="C88" s="489" t="s">
        <v>308</v>
      </c>
      <c r="D88" s="494"/>
      <c r="E88" s="283"/>
      <c r="F88" s="330">
        <v>150</v>
      </c>
    </row>
    <row r="89" spans="1:7" x14ac:dyDescent="0.3">
      <c r="A89" s="275"/>
      <c r="B89" s="287"/>
      <c r="C89" s="487"/>
      <c r="D89" s="487"/>
      <c r="E89" s="283" t="s">
        <v>305</v>
      </c>
      <c r="F89" s="241"/>
      <c r="G89" s="241"/>
    </row>
    <row r="90" spans="1:7" s="230" customFormat="1" x14ac:dyDescent="0.3">
      <c r="A90" s="228">
        <v>8</v>
      </c>
      <c r="B90" s="234" t="s">
        <v>309</v>
      </c>
      <c r="C90" s="545"/>
      <c r="D90" s="545"/>
      <c r="E90" s="285"/>
      <c r="F90" s="243"/>
      <c r="G90" s="223"/>
    </row>
    <row r="91" spans="1:7" ht="39.75" customHeight="1" thickBot="1" x14ac:dyDescent="0.35">
      <c r="A91" s="275"/>
      <c r="B91" s="287" t="s">
        <v>310</v>
      </c>
      <c r="C91" s="487"/>
      <c r="D91" s="487"/>
      <c r="E91" s="244" t="s">
        <v>302</v>
      </c>
      <c r="F91" s="245"/>
    </row>
    <row r="92" spans="1:7" ht="55.2" x14ac:dyDescent="0.3">
      <c r="A92" s="275"/>
      <c r="B92" s="287" t="s">
        <v>311</v>
      </c>
      <c r="C92" s="495" t="s">
        <v>622</v>
      </c>
      <c r="D92" s="495"/>
      <c r="E92" s="287"/>
      <c r="F92" s="329">
        <v>125</v>
      </c>
    </row>
    <row r="93" spans="1:7" ht="14.4" thickBot="1" x14ac:dyDescent="0.35">
      <c r="A93" s="275"/>
      <c r="B93" s="287"/>
      <c r="C93" s="487" t="s">
        <v>315</v>
      </c>
      <c r="D93" s="487"/>
      <c r="E93" s="292" t="s">
        <v>302</v>
      </c>
      <c r="F93" s="371">
        <v>85</v>
      </c>
    </row>
    <row r="94" spans="1:7" x14ac:dyDescent="0.3">
      <c r="A94" s="275"/>
      <c r="B94" s="287"/>
      <c r="C94" s="487" t="s">
        <v>433</v>
      </c>
      <c r="D94" s="487"/>
      <c r="E94" s="287"/>
      <c r="F94" s="329">
        <v>110</v>
      </c>
    </row>
    <row r="95" spans="1:7" ht="14.4" thickBot="1" x14ac:dyDescent="0.35">
      <c r="A95" s="275"/>
      <c r="B95" s="287"/>
      <c r="C95" s="487" t="s">
        <v>623</v>
      </c>
      <c r="D95" s="487"/>
      <c r="E95" s="244" t="s">
        <v>302</v>
      </c>
      <c r="F95" s="329">
        <v>165</v>
      </c>
    </row>
    <row r="96" spans="1:7" x14ac:dyDescent="0.3">
      <c r="A96" s="275"/>
      <c r="B96" s="287"/>
      <c r="C96" s="487" t="s">
        <v>320</v>
      </c>
      <c r="D96" s="487"/>
      <c r="E96" s="287"/>
      <c r="F96" s="329">
        <v>120</v>
      </c>
    </row>
    <row r="97" spans="1:7" x14ac:dyDescent="0.3">
      <c r="A97" s="275"/>
      <c r="B97" s="287"/>
      <c r="C97" s="487" t="s">
        <v>624</v>
      </c>
      <c r="D97" s="487"/>
      <c r="E97" s="287"/>
      <c r="F97" s="329">
        <v>85</v>
      </c>
    </row>
    <row r="98" spans="1:7" ht="14.4" thickBot="1" x14ac:dyDescent="0.35">
      <c r="A98" s="275"/>
      <c r="B98" s="287"/>
      <c r="C98" s="487" t="s">
        <v>625</v>
      </c>
      <c r="D98" s="487"/>
      <c r="E98" s="244" t="s">
        <v>302</v>
      </c>
      <c r="F98" s="329">
        <v>100</v>
      </c>
      <c r="G98" s="241"/>
    </row>
    <row r="99" spans="1:7" s="230" customFormat="1" ht="13.8" customHeight="1" x14ac:dyDescent="0.3">
      <c r="A99" s="228">
        <v>9</v>
      </c>
      <c r="B99" s="502" t="s">
        <v>626</v>
      </c>
      <c r="C99" s="502"/>
      <c r="D99" s="502"/>
      <c r="E99" s="502"/>
      <c r="F99" s="253"/>
      <c r="G99" s="223"/>
    </row>
    <row r="100" spans="1:7" ht="13.05" customHeight="1" x14ac:dyDescent="0.3">
      <c r="A100" s="474"/>
      <c r="B100" s="254" t="s">
        <v>326</v>
      </c>
      <c r="C100" s="206"/>
      <c r="D100" s="206"/>
      <c r="E100" s="206"/>
      <c r="F100" s="255"/>
    </row>
    <row r="101" spans="1:7" ht="120.45" customHeight="1" x14ac:dyDescent="0.3">
      <c r="A101" s="474"/>
      <c r="B101" s="577" t="s">
        <v>627</v>
      </c>
      <c r="C101" s="550"/>
      <c r="D101" s="220"/>
      <c r="E101" s="220"/>
      <c r="F101" s="255"/>
    </row>
    <row r="102" spans="1:7" s="225" customFormat="1" ht="12.75" customHeight="1" x14ac:dyDescent="0.3">
      <c r="A102" s="551">
        <v>10</v>
      </c>
      <c r="B102" s="524" t="s">
        <v>628</v>
      </c>
      <c r="C102" s="524"/>
      <c r="D102" s="552"/>
      <c r="E102" s="256"/>
      <c r="F102" s="241"/>
      <c r="G102" s="241"/>
    </row>
    <row r="103" spans="1:7" s="230" customFormat="1" ht="12.75" customHeight="1" x14ac:dyDescent="0.3">
      <c r="A103" s="551"/>
      <c r="B103" s="552"/>
      <c r="C103" s="552"/>
      <c r="D103" s="552"/>
      <c r="E103" s="257"/>
      <c r="F103" s="223"/>
      <c r="G103" s="223"/>
    </row>
    <row r="104" spans="1:7" ht="12.75" customHeight="1" x14ac:dyDescent="0.3">
      <c r="A104" s="474"/>
      <c r="B104" s="553" t="s">
        <v>629</v>
      </c>
      <c r="C104" s="553"/>
      <c r="D104" s="554"/>
      <c r="E104" s="554"/>
    </row>
    <row r="105" spans="1:7" ht="1.5" customHeight="1" x14ac:dyDescent="0.3">
      <c r="A105" s="474"/>
      <c r="B105" s="555"/>
      <c r="C105" s="555"/>
      <c r="D105" s="555"/>
      <c r="E105" s="555"/>
    </row>
    <row r="106" spans="1:7" ht="10.95" customHeight="1" x14ac:dyDescent="0.3">
      <c r="A106" s="474"/>
      <c r="B106" s="475" t="s">
        <v>630</v>
      </c>
      <c r="C106" s="475"/>
      <c r="D106" s="476"/>
      <c r="E106" s="476"/>
    </row>
    <row r="107" spans="1:7" ht="12.45" hidden="1" customHeight="1" x14ac:dyDescent="0.3">
      <c r="A107" s="474"/>
      <c r="B107" s="476"/>
      <c r="C107" s="476"/>
      <c r="D107" s="476"/>
      <c r="E107" s="476"/>
    </row>
    <row r="108" spans="1:7" ht="7.5" customHeight="1" x14ac:dyDescent="0.3">
      <c r="A108" s="474"/>
      <c r="B108" s="475" t="s">
        <v>631</v>
      </c>
      <c r="C108" s="475"/>
      <c r="D108" s="476"/>
      <c r="E108" s="476"/>
    </row>
    <row r="109" spans="1:7" ht="7.05" customHeight="1" x14ac:dyDescent="0.3">
      <c r="A109" s="474"/>
      <c r="B109" s="476"/>
      <c r="C109" s="476"/>
      <c r="D109" s="476"/>
      <c r="E109" s="476"/>
    </row>
    <row r="110" spans="1:7" ht="12.75" customHeight="1" x14ac:dyDescent="0.3">
      <c r="A110" s="474"/>
      <c r="B110" s="475" t="s">
        <v>632</v>
      </c>
      <c r="C110" s="475"/>
      <c r="D110" s="476"/>
      <c r="E110" s="476"/>
    </row>
    <row r="111" spans="1:7" ht="1.95" customHeight="1" x14ac:dyDescent="0.3">
      <c r="A111" s="474"/>
      <c r="B111" s="476"/>
      <c r="C111" s="476"/>
      <c r="D111" s="476"/>
      <c r="E111" s="476"/>
    </row>
    <row r="112" spans="1:7" ht="14.4" x14ac:dyDescent="0.3">
      <c r="A112" s="275"/>
      <c r="B112" s="278"/>
      <c r="C112" s="477"/>
      <c r="D112" s="478"/>
      <c r="E112" s="478"/>
    </row>
    <row r="113" spans="1:5" x14ac:dyDescent="0.3">
      <c r="A113" s="275"/>
      <c r="B113" s="278" t="s">
        <v>333</v>
      </c>
      <c r="C113" s="278"/>
      <c r="D113" s="278"/>
      <c r="E113" s="278"/>
    </row>
    <row r="114" spans="1:5" x14ac:dyDescent="0.3">
      <c r="A114" s="275"/>
      <c r="B114" s="278"/>
      <c r="C114" s="278"/>
      <c r="D114" s="278"/>
      <c r="E114" s="278"/>
    </row>
    <row r="115" spans="1:5" x14ac:dyDescent="0.3">
      <c r="A115" s="275"/>
      <c r="B115" s="260"/>
      <c r="C115" s="261"/>
      <c r="D115" s="278"/>
      <c r="E115" s="278"/>
    </row>
    <row r="116" spans="1:5" x14ac:dyDescent="0.3">
      <c r="A116" s="260"/>
      <c r="D116" s="260"/>
      <c r="E116" s="260"/>
    </row>
  </sheetData>
  <sheetProtection algorithmName="SHA-512" hashValue="vJcMZPMay1k/hUJIBmtSLeyF44hTYS96VUZTh15+KV4GWC3OnY/wt0Tb/OVklqO5V90/jmMjCtqpgEo6urLpAg==" saltValue="+18NeiyAonvDnwXsNyn8Jw==" spinCount="100000" sheet="1" objects="1" scenarios="1" formatColumns="0"/>
  <mergeCells count="112">
    <mergeCell ref="B1:D1"/>
    <mergeCell ref="B2:D2"/>
    <mergeCell ref="C3:D3"/>
    <mergeCell ref="E3:G3"/>
    <mergeCell ref="B4:E4"/>
    <mergeCell ref="C5:E5"/>
    <mergeCell ref="C12:E12"/>
    <mergeCell ref="C13:D13"/>
    <mergeCell ref="C14:D14"/>
    <mergeCell ref="C15:D15"/>
    <mergeCell ref="C16:E16"/>
    <mergeCell ref="C17:D17"/>
    <mergeCell ref="C6:D6"/>
    <mergeCell ref="C7:D7"/>
    <mergeCell ref="C8:D8"/>
    <mergeCell ref="C9:E9"/>
    <mergeCell ref="C10:D10"/>
    <mergeCell ref="C11:D11"/>
    <mergeCell ref="C24:D24"/>
    <mergeCell ref="C25:D25"/>
    <mergeCell ref="B26:E26"/>
    <mergeCell ref="C27:E27"/>
    <mergeCell ref="C28:D28"/>
    <mergeCell ref="C29:D29"/>
    <mergeCell ref="C18:D18"/>
    <mergeCell ref="C19:D19"/>
    <mergeCell ref="C20:D20"/>
    <mergeCell ref="C21:D21"/>
    <mergeCell ref="C22:E22"/>
    <mergeCell ref="C23:D23"/>
    <mergeCell ref="C36:E36"/>
    <mergeCell ref="C37:E37"/>
    <mergeCell ref="C38:E38"/>
    <mergeCell ref="C39:E39"/>
    <mergeCell ref="C40:E40"/>
    <mergeCell ref="C41:D41"/>
    <mergeCell ref="C30:E30"/>
    <mergeCell ref="C31:D31"/>
    <mergeCell ref="C32:D32"/>
    <mergeCell ref="C33:E33"/>
    <mergeCell ref="C34:E34"/>
    <mergeCell ref="C35:D35"/>
    <mergeCell ref="C49:D49"/>
    <mergeCell ref="C50:E50"/>
    <mergeCell ref="C51:D51"/>
    <mergeCell ref="C52:D52"/>
    <mergeCell ref="C53:E53"/>
    <mergeCell ref="C54:E54"/>
    <mergeCell ref="B42:E43"/>
    <mergeCell ref="C44:E44"/>
    <mergeCell ref="C45:E45"/>
    <mergeCell ref="C46:D46"/>
    <mergeCell ref="C47:D47"/>
    <mergeCell ref="C48:D48"/>
    <mergeCell ref="C61:D61"/>
    <mergeCell ref="C62:E62"/>
    <mergeCell ref="C63:D63"/>
    <mergeCell ref="C64:D64"/>
    <mergeCell ref="C65:D65"/>
    <mergeCell ref="C66:D66"/>
    <mergeCell ref="C55:D55"/>
    <mergeCell ref="B56:E56"/>
    <mergeCell ref="C57:E57"/>
    <mergeCell ref="C58:E58"/>
    <mergeCell ref="C59:E59"/>
    <mergeCell ref="C60:E60"/>
    <mergeCell ref="C73:E73"/>
    <mergeCell ref="C74:E74"/>
    <mergeCell ref="C75:D75"/>
    <mergeCell ref="C76:D76"/>
    <mergeCell ref="C77:D77"/>
    <mergeCell ref="C78:E78"/>
    <mergeCell ref="C67:E67"/>
    <mergeCell ref="C68:E68"/>
    <mergeCell ref="C69:D69"/>
    <mergeCell ref="C70:E70"/>
    <mergeCell ref="C71:E71"/>
    <mergeCell ref="C72:E72"/>
    <mergeCell ref="C85:D85"/>
    <mergeCell ref="C86:D86"/>
    <mergeCell ref="C87:D87"/>
    <mergeCell ref="C88:D88"/>
    <mergeCell ref="C89:D89"/>
    <mergeCell ref="C90:D90"/>
    <mergeCell ref="C79:E79"/>
    <mergeCell ref="C80:D80"/>
    <mergeCell ref="A81:A82"/>
    <mergeCell ref="B81:B82"/>
    <mergeCell ref="C81:D82"/>
    <mergeCell ref="C84:D84"/>
    <mergeCell ref="C97:D97"/>
    <mergeCell ref="C98:D98"/>
    <mergeCell ref="B99:E99"/>
    <mergeCell ref="A100:A101"/>
    <mergeCell ref="B101:C101"/>
    <mergeCell ref="A102:A103"/>
    <mergeCell ref="B102:D103"/>
    <mergeCell ref="C91:D91"/>
    <mergeCell ref="C92:D92"/>
    <mergeCell ref="C93:D93"/>
    <mergeCell ref="C94:D94"/>
    <mergeCell ref="C95:D95"/>
    <mergeCell ref="C96:D96"/>
    <mergeCell ref="A110:A111"/>
    <mergeCell ref="B110:E111"/>
    <mergeCell ref="C112:E112"/>
    <mergeCell ref="A104:A105"/>
    <mergeCell ref="B104:E105"/>
    <mergeCell ref="A106:A107"/>
    <mergeCell ref="B106:E107"/>
    <mergeCell ref="A108:A109"/>
    <mergeCell ref="B108:E10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48"/>
  <sheetViews>
    <sheetView workbookViewId="0">
      <selection activeCell="H30" sqref="H30"/>
    </sheetView>
  </sheetViews>
  <sheetFormatPr defaultColWidth="9.109375" defaultRowHeight="13.8" x14ac:dyDescent="0.3"/>
  <cols>
    <col min="1" max="1" width="3.21875" style="179" bestFit="1" customWidth="1"/>
    <col min="2" max="2" width="32.6640625" style="179" bestFit="1" customWidth="1"/>
    <col min="3" max="3" width="22.6640625" style="262" customWidth="1"/>
    <col min="4" max="4" width="2.77734375" style="179" hidden="1" customWidth="1"/>
    <col min="5" max="5" width="8.6640625" style="179" hidden="1" customWidth="1"/>
    <col min="6" max="6" width="14.33203125" style="223" bestFit="1" customWidth="1"/>
    <col min="7" max="7" width="13.6640625" style="223" bestFit="1" customWidth="1"/>
    <col min="8" max="8" width="19.44140625" style="179" customWidth="1"/>
    <col min="9" max="9" width="16.109375" style="179" bestFit="1" customWidth="1"/>
    <col min="10" max="16384" width="9.109375" style="179"/>
  </cols>
  <sheetData>
    <row r="1" spans="1:9" ht="15" customHeight="1" thickBot="1" x14ac:dyDescent="0.35">
      <c r="A1" s="176"/>
      <c r="B1" s="517" t="s">
        <v>292</v>
      </c>
      <c r="C1" s="518"/>
      <c r="D1" s="529"/>
      <c r="E1" s="293"/>
      <c r="F1" s="178"/>
      <c r="G1" s="178"/>
    </row>
    <row r="2" spans="1:9" ht="15" customHeight="1" thickBot="1" x14ac:dyDescent="0.35">
      <c r="A2" s="275"/>
      <c r="B2" s="517" t="s">
        <v>633</v>
      </c>
      <c r="C2" s="518"/>
      <c r="D2" s="529"/>
      <c r="E2" s="181"/>
      <c r="F2" s="178"/>
      <c r="G2" s="182"/>
    </row>
    <row r="3" spans="1:9" ht="26.55" customHeight="1" thickBot="1" x14ac:dyDescent="0.35">
      <c r="A3" s="275"/>
      <c r="B3" s="183" t="s">
        <v>634</v>
      </c>
      <c r="C3" s="530"/>
      <c r="D3" s="531"/>
      <c r="E3" s="520" t="s">
        <v>635</v>
      </c>
      <c r="F3" s="521"/>
      <c r="G3" s="532"/>
    </row>
    <row r="4" spans="1:9" ht="41.55" customHeight="1" x14ac:dyDescent="0.3">
      <c r="A4" s="275"/>
      <c r="B4" s="504" t="s">
        <v>337</v>
      </c>
      <c r="C4" s="505"/>
      <c r="D4" s="505"/>
      <c r="E4" s="505"/>
      <c r="F4" s="186" t="s">
        <v>6</v>
      </c>
      <c r="G4" s="187" t="s">
        <v>7</v>
      </c>
    </row>
    <row r="5" spans="1:9" s="192" customFormat="1" ht="14.55" customHeight="1" x14ac:dyDescent="0.3">
      <c r="A5" s="188">
        <v>1</v>
      </c>
      <c r="B5" s="265" t="s">
        <v>2</v>
      </c>
      <c r="C5" s="513" t="s">
        <v>157</v>
      </c>
      <c r="D5" s="513"/>
      <c r="E5" s="513"/>
      <c r="F5" s="190" t="s">
        <v>3</v>
      </c>
      <c r="G5" s="190" t="s">
        <v>3</v>
      </c>
      <c r="H5" s="191" t="s">
        <v>297</v>
      </c>
      <c r="I5" s="191" t="s">
        <v>298</v>
      </c>
    </row>
    <row r="6" spans="1:9" s="198" customFormat="1" ht="13.05" customHeight="1" x14ac:dyDescent="0.3">
      <c r="A6" s="195"/>
      <c r="B6" s="286"/>
      <c r="C6" s="565" t="s">
        <v>636</v>
      </c>
      <c r="D6" s="567"/>
      <c r="E6" s="499"/>
      <c r="F6" s="197">
        <v>0.25</v>
      </c>
      <c r="G6" s="197">
        <v>0.25</v>
      </c>
      <c r="H6" s="313" t="s">
        <v>954</v>
      </c>
      <c r="I6" s="199">
        <v>43497</v>
      </c>
    </row>
    <row r="7" spans="1:9" s="198" customFormat="1" ht="14.4" x14ac:dyDescent="0.3">
      <c r="A7" s="195"/>
      <c r="B7" s="286"/>
      <c r="C7" s="565" t="s">
        <v>217</v>
      </c>
      <c r="D7" s="567"/>
      <c r="E7" s="499"/>
      <c r="F7" s="197">
        <v>0.35</v>
      </c>
      <c r="G7" s="197">
        <v>0.35</v>
      </c>
      <c r="H7" s="313" t="s">
        <v>955</v>
      </c>
      <c r="I7" s="199">
        <v>43409</v>
      </c>
    </row>
    <row r="8" spans="1:9" s="198" customFormat="1" ht="14.4" x14ac:dyDescent="0.3">
      <c r="A8" s="195"/>
      <c r="B8" s="286"/>
      <c r="C8" s="565" t="s">
        <v>22</v>
      </c>
      <c r="D8" s="567"/>
      <c r="E8" s="499"/>
      <c r="F8" s="197">
        <v>0.4</v>
      </c>
      <c r="G8" s="197">
        <v>0.4</v>
      </c>
      <c r="H8" s="313" t="s">
        <v>956</v>
      </c>
      <c r="I8" s="199">
        <v>43480</v>
      </c>
    </row>
    <row r="9" spans="1:9" s="198" customFormat="1" ht="14.4" x14ac:dyDescent="0.3">
      <c r="A9" s="195"/>
      <c r="B9" s="286"/>
      <c r="C9" s="565" t="s">
        <v>637</v>
      </c>
      <c r="D9" s="567"/>
      <c r="E9" s="499"/>
      <c r="F9" s="197">
        <v>0.25</v>
      </c>
      <c r="G9" s="197">
        <v>0.25</v>
      </c>
      <c r="H9" s="313" t="s">
        <v>957</v>
      </c>
      <c r="I9" s="199">
        <v>43486</v>
      </c>
    </row>
    <row r="10" spans="1:9" s="198" customFormat="1" ht="14.4" x14ac:dyDescent="0.3">
      <c r="A10" s="195"/>
      <c r="B10" s="286"/>
      <c r="C10" s="565" t="s">
        <v>454</v>
      </c>
      <c r="D10" s="567"/>
      <c r="E10" s="499"/>
      <c r="F10" s="197">
        <v>0.25</v>
      </c>
      <c r="G10" s="197">
        <v>0.25</v>
      </c>
      <c r="H10" s="313" t="s">
        <v>958</v>
      </c>
      <c r="I10" s="199">
        <v>43497</v>
      </c>
    </row>
    <row r="11" spans="1:9" s="198" customFormat="1" ht="14.4" x14ac:dyDescent="0.3">
      <c r="A11" s="195"/>
      <c r="B11" s="286"/>
      <c r="C11" s="565" t="s">
        <v>48</v>
      </c>
      <c r="D11" s="567"/>
      <c r="E11" s="499"/>
      <c r="F11" s="197">
        <v>0.4</v>
      </c>
      <c r="G11" s="197">
        <v>0.4</v>
      </c>
      <c r="H11" s="313" t="s">
        <v>959</v>
      </c>
      <c r="I11" s="199">
        <v>43473</v>
      </c>
    </row>
    <row r="12" spans="1:9" s="198" customFormat="1" ht="14.4" x14ac:dyDescent="0.3">
      <c r="A12" s="195"/>
      <c r="B12" s="201"/>
      <c r="C12" s="576" t="s">
        <v>28</v>
      </c>
      <c r="D12" s="579"/>
      <c r="E12" s="523"/>
      <c r="F12" s="197">
        <v>0.2</v>
      </c>
      <c r="G12" s="197">
        <v>0.2</v>
      </c>
      <c r="H12" s="313" t="s">
        <v>960</v>
      </c>
      <c r="I12" s="199">
        <v>43539</v>
      </c>
    </row>
    <row r="13" spans="1:9" s="198" customFormat="1" ht="14.4" x14ac:dyDescent="0.3">
      <c r="A13" s="201"/>
      <c r="B13" s="202"/>
      <c r="C13" s="489" t="s">
        <v>50</v>
      </c>
      <c r="D13" s="578"/>
      <c r="E13" s="490"/>
      <c r="F13" s="197">
        <v>0.4</v>
      </c>
      <c r="G13" s="197">
        <v>0.4</v>
      </c>
      <c r="H13" s="313" t="s">
        <v>961</v>
      </c>
      <c r="I13" s="199">
        <v>43579</v>
      </c>
    </row>
    <row r="14" spans="1:9" s="198" customFormat="1" ht="14.4" x14ac:dyDescent="0.3">
      <c r="A14" s="201"/>
      <c r="B14" s="283"/>
      <c r="C14" s="489" t="s">
        <v>29</v>
      </c>
      <c r="D14" s="490"/>
      <c r="E14" s="283"/>
      <c r="F14" s="197">
        <v>0.25</v>
      </c>
      <c r="G14" s="197">
        <v>0.25</v>
      </c>
      <c r="H14" s="313" t="s">
        <v>962</v>
      </c>
      <c r="I14" s="199">
        <v>43500</v>
      </c>
    </row>
    <row r="15" spans="1:9" s="198" customFormat="1" ht="13.8" customHeight="1" x14ac:dyDescent="0.3">
      <c r="A15" s="201"/>
      <c r="B15" s="283"/>
      <c r="C15" s="565" t="s">
        <v>30</v>
      </c>
      <c r="D15" s="499"/>
      <c r="E15" s="286"/>
      <c r="F15" s="197">
        <v>0.2</v>
      </c>
      <c r="G15" s="197">
        <v>0.2</v>
      </c>
      <c r="H15" s="313" t="s">
        <v>963</v>
      </c>
      <c r="I15" s="199">
        <v>43493</v>
      </c>
    </row>
    <row r="16" spans="1:9" s="198" customFormat="1" ht="14.4" x14ac:dyDescent="0.3">
      <c r="A16" s="201"/>
      <c r="B16" s="283"/>
      <c r="C16" s="565" t="s">
        <v>206</v>
      </c>
      <c r="D16" s="499"/>
      <c r="E16" s="286"/>
      <c r="F16" s="197">
        <v>0.2</v>
      </c>
      <c r="G16" s="197">
        <v>0.2</v>
      </c>
      <c r="H16" s="313" t="s">
        <v>964</v>
      </c>
      <c r="I16" s="199">
        <v>43567</v>
      </c>
    </row>
    <row r="17" spans="1:9" s="198" customFormat="1" ht="14.4" x14ac:dyDescent="0.3">
      <c r="A17" s="201"/>
      <c r="B17" s="283"/>
      <c r="C17" s="565" t="s">
        <v>202</v>
      </c>
      <c r="D17" s="499"/>
      <c r="E17" s="286"/>
      <c r="F17" s="197">
        <v>0.15</v>
      </c>
      <c r="G17" s="197">
        <v>0.15</v>
      </c>
      <c r="H17" s="313" t="s">
        <v>965</v>
      </c>
      <c r="I17" s="199">
        <v>43525</v>
      </c>
    </row>
    <row r="18" spans="1:9" s="198" customFormat="1" ht="14.4" x14ac:dyDescent="0.3">
      <c r="A18" s="201"/>
      <c r="B18" s="283"/>
      <c r="C18" s="565" t="s">
        <v>32</v>
      </c>
      <c r="D18" s="567"/>
      <c r="E18" s="499"/>
      <c r="F18" s="197">
        <v>0.15</v>
      </c>
      <c r="G18" s="197">
        <v>0.15</v>
      </c>
      <c r="H18" s="313" t="s">
        <v>966</v>
      </c>
      <c r="I18" s="199">
        <v>43556</v>
      </c>
    </row>
    <row r="19" spans="1:9" s="198" customFormat="1" ht="14.4" x14ac:dyDescent="0.3">
      <c r="A19" s="201"/>
      <c r="B19" s="283"/>
      <c r="C19" s="565" t="s">
        <v>33</v>
      </c>
      <c r="D19" s="499"/>
      <c r="E19" s="286"/>
      <c r="F19" s="197">
        <v>0.25</v>
      </c>
      <c r="G19" s="197">
        <v>0.25</v>
      </c>
      <c r="H19" s="313" t="s">
        <v>967</v>
      </c>
      <c r="I19" s="199">
        <v>43486</v>
      </c>
    </row>
    <row r="20" spans="1:9" s="198" customFormat="1" ht="14.4" x14ac:dyDescent="0.3">
      <c r="A20" s="201"/>
      <c r="B20" s="283"/>
      <c r="C20" s="565" t="s">
        <v>218</v>
      </c>
      <c r="D20" s="499"/>
      <c r="E20" s="286"/>
      <c r="F20" s="197">
        <v>0.34</v>
      </c>
      <c r="G20" s="197">
        <v>0.34</v>
      </c>
      <c r="H20" s="313" t="s">
        <v>968</v>
      </c>
      <c r="I20" s="199">
        <v>43556</v>
      </c>
    </row>
    <row r="21" spans="1:9" s="198" customFormat="1" ht="14.4" x14ac:dyDescent="0.3">
      <c r="A21" s="201"/>
      <c r="B21" s="283"/>
      <c r="C21" s="565" t="s">
        <v>171</v>
      </c>
      <c r="D21" s="499"/>
      <c r="E21" s="286"/>
      <c r="F21" s="197">
        <v>0.35</v>
      </c>
      <c r="G21" s="197">
        <v>0.35</v>
      </c>
      <c r="H21" s="313" t="s">
        <v>969</v>
      </c>
      <c r="I21" s="199">
        <v>43480</v>
      </c>
    </row>
    <row r="22" spans="1:9" s="198" customFormat="1" ht="14.4" x14ac:dyDescent="0.3">
      <c r="A22" s="201"/>
      <c r="B22" s="283"/>
      <c r="C22" s="565" t="s">
        <v>63</v>
      </c>
      <c r="D22" s="499"/>
      <c r="E22" s="286"/>
      <c r="F22" s="197">
        <v>0.2</v>
      </c>
      <c r="G22" s="197">
        <v>0.2</v>
      </c>
      <c r="H22" s="313" t="s">
        <v>970</v>
      </c>
      <c r="I22" s="199">
        <v>43528</v>
      </c>
    </row>
    <row r="23" spans="1:9" s="198" customFormat="1" ht="15" thickBot="1" x14ac:dyDescent="0.35">
      <c r="A23" s="201"/>
      <c r="B23" s="283"/>
      <c r="C23" s="565" t="s">
        <v>219</v>
      </c>
      <c r="D23" s="499"/>
      <c r="E23" s="286"/>
      <c r="F23" s="197">
        <v>0.15</v>
      </c>
      <c r="G23" s="197">
        <v>0.15</v>
      </c>
      <c r="H23" s="313" t="s">
        <v>971</v>
      </c>
      <c r="I23" s="199">
        <v>43525</v>
      </c>
    </row>
    <row r="24" spans="1:9" s="213" customFormat="1" ht="26.55" customHeight="1" thickBot="1" x14ac:dyDescent="0.35">
      <c r="A24" s="211"/>
      <c r="B24" s="536"/>
      <c r="C24" s="537"/>
      <c r="D24" s="537"/>
      <c r="E24" s="538"/>
      <c r="F24" s="212" t="s">
        <v>4</v>
      </c>
      <c r="G24" s="212" t="s">
        <v>5</v>
      </c>
    </row>
    <row r="25" spans="1:9" s="213" customFormat="1" ht="14.55" customHeight="1" x14ac:dyDescent="0.3">
      <c r="A25" s="214">
        <v>2</v>
      </c>
      <c r="B25" s="215" t="s">
        <v>1</v>
      </c>
      <c r="C25" s="513" t="s">
        <v>157</v>
      </c>
      <c r="D25" s="513"/>
      <c r="E25" s="513"/>
      <c r="F25" s="216" t="s">
        <v>3</v>
      </c>
      <c r="G25" s="216" t="s">
        <v>3</v>
      </c>
      <c r="H25" s="217" t="s">
        <v>297</v>
      </c>
      <c r="I25" s="191" t="s">
        <v>298</v>
      </c>
    </row>
    <row r="26" spans="1:9" s="198" customFormat="1" ht="14.4" x14ac:dyDescent="0.3">
      <c r="A26" s="195"/>
      <c r="B26" s="286"/>
      <c r="C26" s="499" t="s">
        <v>48</v>
      </c>
      <c r="D26" s="495"/>
      <c r="E26" s="495"/>
      <c r="F26" s="197">
        <v>0.4</v>
      </c>
      <c r="G26" s="197">
        <v>0.4</v>
      </c>
      <c r="H26" s="313" t="s">
        <v>959</v>
      </c>
      <c r="I26" s="199">
        <v>43473</v>
      </c>
    </row>
    <row r="27" spans="1:9" s="198" customFormat="1" ht="15.75" customHeight="1" x14ac:dyDescent="0.3">
      <c r="A27" s="195"/>
      <c r="B27" s="283"/>
      <c r="C27" s="490" t="s">
        <v>71</v>
      </c>
      <c r="D27" s="487"/>
      <c r="E27" s="487"/>
      <c r="F27" s="197">
        <v>0.2</v>
      </c>
      <c r="G27" s="197">
        <v>0.2</v>
      </c>
      <c r="H27" s="313" t="s">
        <v>972</v>
      </c>
      <c r="I27" s="199">
        <v>43480</v>
      </c>
    </row>
    <row r="28" spans="1:9" s="198" customFormat="1" ht="14.4" x14ac:dyDescent="0.3">
      <c r="A28" s="195"/>
      <c r="B28" s="286"/>
      <c r="C28" s="499" t="s">
        <v>79</v>
      </c>
      <c r="D28" s="495"/>
      <c r="E28" s="495"/>
      <c r="F28" s="197">
        <v>0.25</v>
      </c>
      <c r="G28" s="197">
        <v>0.25</v>
      </c>
      <c r="H28" s="313" t="s">
        <v>973</v>
      </c>
      <c r="I28" s="199">
        <v>43504</v>
      </c>
    </row>
    <row r="29" spans="1:9" s="198" customFormat="1" ht="15.75" customHeight="1" x14ac:dyDescent="0.3">
      <c r="A29" s="195"/>
      <c r="B29" s="286"/>
      <c r="C29" s="499" t="s">
        <v>53</v>
      </c>
      <c r="D29" s="495"/>
      <c r="E29" s="495"/>
      <c r="F29" s="197">
        <v>0.1</v>
      </c>
      <c r="G29" s="197">
        <v>0.1</v>
      </c>
      <c r="H29" s="313" t="s">
        <v>974</v>
      </c>
      <c r="I29" s="199">
        <v>43466</v>
      </c>
    </row>
    <row r="30" spans="1:9" s="198" customFormat="1" ht="14.4" x14ac:dyDescent="0.3">
      <c r="A30" s="195"/>
      <c r="B30" s="286"/>
      <c r="C30" s="499" t="s">
        <v>56</v>
      </c>
      <c r="D30" s="495"/>
      <c r="E30" s="495"/>
      <c r="F30" s="197">
        <v>0.1</v>
      </c>
      <c r="G30" s="197">
        <v>0.1</v>
      </c>
      <c r="H30" s="313" t="s">
        <v>975</v>
      </c>
      <c r="I30" s="199">
        <v>43466</v>
      </c>
    </row>
    <row r="31" spans="1:9" s="198" customFormat="1" ht="14.55" customHeight="1" x14ac:dyDescent="0.3">
      <c r="A31" s="195"/>
      <c r="B31" s="286"/>
      <c r="C31" s="499" t="s">
        <v>57</v>
      </c>
      <c r="D31" s="495"/>
      <c r="E31" s="286"/>
      <c r="F31" s="197">
        <v>0.1</v>
      </c>
      <c r="G31" s="197">
        <v>0.1</v>
      </c>
      <c r="H31" s="313" t="s">
        <v>976</v>
      </c>
      <c r="I31" s="199">
        <v>43466</v>
      </c>
    </row>
    <row r="32" spans="1:9" s="198" customFormat="1" ht="15.75" customHeight="1" x14ac:dyDescent="0.3">
      <c r="A32" s="195"/>
      <c r="B32" s="286"/>
      <c r="C32" s="499" t="s">
        <v>58</v>
      </c>
      <c r="D32" s="495"/>
      <c r="E32" s="495"/>
      <c r="F32" s="197">
        <v>0.15</v>
      </c>
      <c r="G32" s="197">
        <v>0.15</v>
      </c>
      <c r="H32" s="313" t="s">
        <v>977</v>
      </c>
      <c r="I32" s="199">
        <v>43466</v>
      </c>
    </row>
    <row r="33" spans="1:9" s="198" customFormat="1" ht="14.55" customHeight="1" x14ac:dyDescent="0.3">
      <c r="A33" s="195"/>
      <c r="B33" s="286"/>
      <c r="C33" s="499" t="s">
        <v>59</v>
      </c>
      <c r="D33" s="495"/>
      <c r="E33" s="495"/>
      <c r="F33" s="197">
        <v>0.15</v>
      </c>
      <c r="G33" s="197">
        <v>0.15</v>
      </c>
      <c r="H33" s="313" t="s">
        <v>978</v>
      </c>
      <c r="I33" s="199">
        <v>43466</v>
      </c>
    </row>
    <row r="34" spans="1:9" s="198" customFormat="1" ht="14.4" x14ac:dyDescent="0.3">
      <c r="A34" s="195"/>
      <c r="B34" s="286"/>
      <c r="C34" s="499" t="s">
        <v>60</v>
      </c>
      <c r="D34" s="495"/>
      <c r="E34" s="495"/>
      <c r="F34" s="197">
        <v>0.15</v>
      </c>
      <c r="G34" s="197">
        <v>0.15</v>
      </c>
      <c r="H34" s="313" t="s">
        <v>979</v>
      </c>
      <c r="I34" s="199">
        <v>43466</v>
      </c>
    </row>
    <row r="35" spans="1:9" s="198" customFormat="1" ht="13.8" customHeight="1" x14ac:dyDescent="0.3">
      <c r="A35" s="195"/>
      <c r="B35" s="201"/>
      <c r="C35" s="523" t="s">
        <v>62</v>
      </c>
      <c r="D35" s="498"/>
      <c r="E35" s="498"/>
      <c r="F35" s="197">
        <v>0.2</v>
      </c>
      <c r="G35" s="197">
        <v>0.2</v>
      </c>
      <c r="H35" s="313" t="s">
        <v>980</v>
      </c>
      <c r="I35" s="199">
        <v>43525</v>
      </c>
    </row>
    <row r="36" spans="1:9" s="198" customFormat="1" ht="15" thickBot="1" x14ac:dyDescent="0.35">
      <c r="A36" s="201"/>
      <c r="B36" s="202"/>
      <c r="C36" s="495" t="s">
        <v>63</v>
      </c>
      <c r="D36" s="495"/>
      <c r="E36" s="286"/>
      <c r="F36" s="197">
        <v>0.2</v>
      </c>
      <c r="G36" s="197">
        <v>0.2</v>
      </c>
      <c r="H36" s="313" t="s">
        <v>970</v>
      </c>
      <c r="I36" s="199">
        <v>43556</v>
      </c>
    </row>
    <row r="37" spans="1:9" ht="26.55" customHeight="1" thickBot="1" x14ac:dyDescent="0.35">
      <c r="A37" s="275"/>
      <c r="B37" s="504"/>
      <c r="C37" s="510"/>
      <c r="D37" s="510"/>
      <c r="E37" s="510"/>
      <c r="F37" s="212" t="s">
        <v>4</v>
      </c>
      <c r="G37" s="222" t="s">
        <v>5</v>
      </c>
    </row>
    <row r="38" spans="1:9" s="213" customFormat="1" ht="8.5500000000000007" hidden="1" customHeight="1" x14ac:dyDescent="0.3">
      <c r="A38" s="211"/>
      <c r="B38" s="511"/>
      <c r="C38" s="512"/>
      <c r="D38" s="512"/>
      <c r="E38" s="512"/>
      <c r="F38" s="223"/>
      <c r="G38" s="223"/>
    </row>
    <row r="39" spans="1:9" s="225" customFormat="1" ht="14.55" customHeight="1" x14ac:dyDescent="0.3">
      <c r="A39" s="214">
        <v>3</v>
      </c>
      <c r="B39" s="224" t="s">
        <v>9</v>
      </c>
      <c r="C39" s="513" t="s">
        <v>157</v>
      </c>
      <c r="D39" s="513"/>
      <c r="E39" s="513"/>
      <c r="F39" s="190" t="s">
        <v>8</v>
      </c>
      <c r="G39" s="190" t="s">
        <v>8</v>
      </c>
      <c r="H39" s="217" t="s">
        <v>297</v>
      </c>
      <c r="I39" s="191" t="s">
        <v>298</v>
      </c>
    </row>
    <row r="40" spans="1:9" s="198" customFormat="1" ht="14.4" x14ac:dyDescent="0.3">
      <c r="A40" s="195"/>
      <c r="B40" s="286"/>
      <c r="C40" s="499" t="s">
        <v>591</v>
      </c>
      <c r="D40" s="495"/>
      <c r="E40" s="495"/>
      <c r="F40" s="197">
        <v>0.1</v>
      </c>
      <c r="G40" s="197">
        <v>0.1</v>
      </c>
      <c r="H40" s="313" t="s">
        <v>981</v>
      </c>
      <c r="I40" s="199">
        <v>43556</v>
      </c>
    </row>
    <row r="41" spans="1:9" s="198" customFormat="1" ht="14.4" x14ac:dyDescent="0.3">
      <c r="A41" s="195"/>
      <c r="B41" s="286"/>
      <c r="C41" s="499" t="s">
        <v>48</v>
      </c>
      <c r="D41" s="495"/>
      <c r="E41" s="495"/>
      <c r="F41" s="197">
        <v>0.4</v>
      </c>
      <c r="G41" s="197">
        <v>0.4</v>
      </c>
      <c r="H41" s="313" t="s">
        <v>959</v>
      </c>
      <c r="I41" s="199">
        <v>43473</v>
      </c>
    </row>
    <row r="42" spans="1:9" s="198" customFormat="1" ht="14.4" x14ac:dyDescent="0.3">
      <c r="A42" s="195"/>
      <c r="B42" s="286"/>
      <c r="C42" s="499" t="s">
        <v>638</v>
      </c>
      <c r="D42" s="495"/>
      <c r="E42" s="495"/>
      <c r="F42" s="197">
        <v>0.3</v>
      </c>
      <c r="G42" s="197">
        <v>0.3</v>
      </c>
      <c r="H42" s="313" t="s">
        <v>982</v>
      </c>
      <c r="I42" s="199">
        <v>43480</v>
      </c>
    </row>
    <row r="43" spans="1:9" s="198" customFormat="1" ht="14.4" x14ac:dyDescent="0.3">
      <c r="A43" s="195"/>
      <c r="B43" s="286"/>
      <c r="C43" s="499" t="s">
        <v>220</v>
      </c>
      <c r="D43" s="495"/>
      <c r="E43" s="495"/>
      <c r="F43" s="197">
        <v>0.1</v>
      </c>
      <c r="G43" s="197">
        <v>0.1</v>
      </c>
      <c r="H43" s="313" t="s">
        <v>983</v>
      </c>
      <c r="I43" s="199">
        <v>43570</v>
      </c>
    </row>
    <row r="44" spans="1:9" s="198" customFormat="1" ht="14.4" x14ac:dyDescent="0.3">
      <c r="A44" s="201"/>
      <c r="B44" s="202"/>
      <c r="C44" s="495" t="s">
        <v>76</v>
      </c>
      <c r="D44" s="495"/>
      <c r="E44" s="495"/>
      <c r="F44" s="197">
        <v>0.3</v>
      </c>
      <c r="G44" s="197">
        <v>0.3</v>
      </c>
      <c r="H44" s="313" t="s">
        <v>984</v>
      </c>
      <c r="I44" s="199">
        <v>43560</v>
      </c>
    </row>
    <row r="45" spans="1:9" s="198" customFormat="1" ht="14.4" x14ac:dyDescent="0.3">
      <c r="A45" s="201"/>
      <c r="B45" s="283"/>
      <c r="C45" s="495" t="s">
        <v>77</v>
      </c>
      <c r="D45" s="495"/>
      <c r="E45" s="286"/>
      <c r="F45" s="197">
        <v>0.2</v>
      </c>
      <c r="G45" s="197">
        <v>0.2</v>
      </c>
      <c r="H45" s="313" t="s">
        <v>985</v>
      </c>
      <c r="I45" s="199">
        <v>43466</v>
      </c>
    </row>
    <row r="46" spans="1:9" s="198" customFormat="1" ht="14.4" x14ac:dyDescent="0.3">
      <c r="A46" s="201"/>
      <c r="B46" s="283"/>
      <c r="C46" s="495" t="s">
        <v>50</v>
      </c>
      <c r="D46" s="495"/>
      <c r="E46" s="286"/>
      <c r="F46" s="197">
        <v>0.4</v>
      </c>
      <c r="G46" s="197">
        <v>0.4</v>
      </c>
      <c r="H46" s="313" t="s">
        <v>961</v>
      </c>
      <c r="I46" s="199">
        <v>43344</v>
      </c>
    </row>
    <row r="47" spans="1:9" s="198" customFormat="1" ht="14.4" x14ac:dyDescent="0.3">
      <c r="A47" s="201"/>
      <c r="B47" s="283"/>
      <c r="C47" s="495" t="s">
        <v>79</v>
      </c>
      <c r="D47" s="495"/>
      <c r="E47" s="286"/>
      <c r="F47" s="197">
        <v>0.25</v>
      </c>
      <c r="G47" s="197">
        <v>0.25</v>
      </c>
      <c r="H47" s="313" t="s">
        <v>973</v>
      </c>
      <c r="I47" s="199">
        <v>43570</v>
      </c>
    </row>
    <row r="48" spans="1:9" s="198" customFormat="1" ht="13.8" customHeight="1" x14ac:dyDescent="0.3">
      <c r="A48" s="201"/>
      <c r="B48" s="283"/>
      <c r="C48" s="495" t="s">
        <v>53</v>
      </c>
      <c r="D48" s="495"/>
      <c r="E48" s="286"/>
      <c r="F48" s="197">
        <v>0.1</v>
      </c>
      <c r="G48" s="197">
        <v>0.1</v>
      </c>
      <c r="H48" s="313" t="s">
        <v>986</v>
      </c>
      <c r="I48" s="199">
        <v>43580</v>
      </c>
    </row>
    <row r="49" spans="1:9" s="198" customFormat="1" ht="14.4" x14ac:dyDescent="0.3">
      <c r="A49" s="201"/>
      <c r="B49" s="283"/>
      <c r="C49" s="495" t="s">
        <v>56</v>
      </c>
      <c r="D49" s="495"/>
      <c r="E49" s="286"/>
      <c r="F49" s="197">
        <v>0.1</v>
      </c>
      <c r="G49" s="197">
        <v>0.1</v>
      </c>
      <c r="H49" s="313" t="s">
        <v>975</v>
      </c>
      <c r="I49" s="199">
        <v>43466</v>
      </c>
    </row>
    <row r="50" spans="1:9" s="198" customFormat="1" ht="14.4" x14ac:dyDescent="0.3">
      <c r="A50" s="201"/>
      <c r="B50" s="283"/>
      <c r="C50" s="495" t="s">
        <v>57</v>
      </c>
      <c r="D50" s="495"/>
      <c r="E50" s="286"/>
      <c r="F50" s="197">
        <v>0.1</v>
      </c>
      <c r="G50" s="197">
        <v>0.1</v>
      </c>
      <c r="H50" s="313" t="s">
        <v>976</v>
      </c>
      <c r="I50" s="199">
        <v>43466</v>
      </c>
    </row>
    <row r="51" spans="1:9" s="198" customFormat="1" ht="14.4" x14ac:dyDescent="0.3">
      <c r="A51" s="201"/>
      <c r="B51" s="283"/>
      <c r="C51" s="495" t="s">
        <v>80</v>
      </c>
      <c r="D51" s="495"/>
      <c r="E51" s="286"/>
      <c r="F51" s="197">
        <v>0.15</v>
      </c>
      <c r="G51" s="197">
        <v>0.15</v>
      </c>
      <c r="H51" s="313" t="s">
        <v>987</v>
      </c>
      <c r="I51" s="199">
        <v>43573</v>
      </c>
    </row>
    <row r="52" spans="1:9" s="198" customFormat="1" ht="14.4" x14ac:dyDescent="0.3">
      <c r="A52" s="201"/>
      <c r="B52" s="283"/>
      <c r="C52" s="495" t="s">
        <v>58</v>
      </c>
      <c r="D52" s="495"/>
      <c r="E52" s="286"/>
      <c r="F52" s="197">
        <v>0.15</v>
      </c>
      <c r="G52" s="197">
        <v>0.15</v>
      </c>
      <c r="H52" s="313" t="s">
        <v>977</v>
      </c>
      <c r="I52" s="199">
        <v>43466</v>
      </c>
    </row>
    <row r="53" spans="1:9" s="198" customFormat="1" ht="14.4" x14ac:dyDescent="0.3">
      <c r="A53" s="201"/>
      <c r="B53" s="283"/>
      <c r="C53" s="495" t="s">
        <v>59</v>
      </c>
      <c r="D53" s="495"/>
      <c r="E53" s="286"/>
      <c r="F53" s="197">
        <v>0.15</v>
      </c>
      <c r="G53" s="197">
        <v>0.15</v>
      </c>
      <c r="H53" s="313" t="s">
        <v>978</v>
      </c>
      <c r="I53" s="199">
        <v>43466</v>
      </c>
    </row>
    <row r="54" spans="1:9" s="198" customFormat="1" ht="14.4" x14ac:dyDescent="0.3">
      <c r="A54" s="201"/>
      <c r="B54" s="283"/>
      <c r="C54" s="495" t="s">
        <v>60</v>
      </c>
      <c r="D54" s="495"/>
      <c r="E54" s="286"/>
      <c r="F54" s="197">
        <v>0.15</v>
      </c>
      <c r="G54" s="197">
        <v>0.15</v>
      </c>
      <c r="H54" s="313" t="s">
        <v>979</v>
      </c>
      <c r="I54" s="199">
        <v>43466</v>
      </c>
    </row>
    <row r="55" spans="1:9" s="198" customFormat="1" ht="14.4" x14ac:dyDescent="0.3">
      <c r="A55" s="201"/>
      <c r="B55" s="283"/>
      <c r="C55" s="495" t="s">
        <v>63</v>
      </c>
      <c r="D55" s="495"/>
      <c r="E55" s="286"/>
      <c r="F55" s="197">
        <v>0.1</v>
      </c>
      <c r="G55" s="197">
        <v>0.1</v>
      </c>
      <c r="H55" s="313" t="s">
        <v>970</v>
      </c>
      <c r="I55" s="199">
        <v>43497</v>
      </c>
    </row>
    <row r="56" spans="1:9" s="198" customFormat="1" ht="15" thickBot="1" x14ac:dyDescent="0.35">
      <c r="A56" s="201"/>
      <c r="B56" s="283"/>
      <c r="C56" s="495" t="s">
        <v>176</v>
      </c>
      <c r="D56" s="495"/>
      <c r="E56" s="286"/>
      <c r="F56" s="226">
        <v>0.15</v>
      </c>
      <c r="G56" s="311">
        <v>0.15</v>
      </c>
      <c r="H56" s="313" t="s">
        <v>988</v>
      </c>
      <c r="I56" s="199">
        <v>43540</v>
      </c>
    </row>
    <row r="57" spans="1:9" ht="26.55" customHeight="1" thickBot="1" x14ac:dyDescent="0.35">
      <c r="A57" s="275"/>
      <c r="B57" s="504"/>
      <c r="C57" s="505"/>
      <c r="D57" s="505"/>
      <c r="E57" s="505"/>
      <c r="F57" s="212" t="s">
        <v>4</v>
      </c>
      <c r="G57" s="222" t="s">
        <v>5</v>
      </c>
    </row>
    <row r="58" spans="1:9" s="230" customFormat="1" ht="18" customHeight="1" x14ac:dyDescent="0.3">
      <c r="A58" s="228">
        <v>4</v>
      </c>
      <c r="B58" s="229" t="s">
        <v>0</v>
      </c>
      <c r="C58" s="502" t="s">
        <v>158</v>
      </c>
      <c r="D58" s="502"/>
      <c r="E58" s="502"/>
      <c r="F58" s="190" t="s">
        <v>8</v>
      </c>
      <c r="G58" s="190" t="s">
        <v>8</v>
      </c>
      <c r="H58" s="217" t="s">
        <v>297</v>
      </c>
      <c r="I58" s="191" t="s">
        <v>298</v>
      </c>
    </row>
    <row r="59" spans="1:9" s="198" customFormat="1" ht="13.8" customHeight="1" x14ac:dyDescent="0.3">
      <c r="A59" s="195"/>
      <c r="B59" s="283"/>
      <c r="C59" s="490" t="s">
        <v>221</v>
      </c>
      <c r="D59" s="487"/>
      <c r="E59" s="487"/>
      <c r="F59" s="197">
        <v>0.1</v>
      </c>
      <c r="G59" s="197">
        <v>0.1</v>
      </c>
      <c r="H59" s="313" t="s">
        <v>989</v>
      </c>
      <c r="I59" s="199">
        <v>43497</v>
      </c>
    </row>
    <row r="60" spans="1:9" s="198" customFormat="1" ht="14.4" x14ac:dyDescent="0.3">
      <c r="A60" s="195"/>
      <c r="B60" s="283"/>
      <c r="C60" s="499" t="s">
        <v>77</v>
      </c>
      <c r="D60" s="495"/>
      <c r="E60" s="495"/>
      <c r="F60" s="197">
        <v>0.2</v>
      </c>
      <c r="G60" s="197">
        <v>0.2</v>
      </c>
      <c r="H60" s="313" t="s">
        <v>985</v>
      </c>
      <c r="I60" s="199">
        <v>43466</v>
      </c>
    </row>
    <row r="61" spans="1:9" s="198" customFormat="1" ht="13.8" customHeight="1" x14ac:dyDescent="0.3">
      <c r="A61" s="195"/>
      <c r="B61" s="283"/>
      <c r="C61" s="499" t="s">
        <v>53</v>
      </c>
      <c r="D61" s="495"/>
      <c r="E61" s="495"/>
      <c r="F61" s="197">
        <v>0.1</v>
      </c>
      <c r="G61" s="197">
        <v>0.1</v>
      </c>
      <c r="H61" s="313" t="s">
        <v>990</v>
      </c>
      <c r="I61" s="199">
        <v>43580</v>
      </c>
    </row>
    <row r="62" spans="1:9" s="198" customFormat="1" ht="14.4" x14ac:dyDescent="0.3">
      <c r="A62" s="195"/>
      <c r="B62" s="283"/>
      <c r="C62" s="499" t="s">
        <v>57</v>
      </c>
      <c r="D62" s="495"/>
      <c r="E62" s="495"/>
      <c r="F62" s="197">
        <v>0.1</v>
      </c>
      <c r="G62" s="197">
        <v>0.1</v>
      </c>
      <c r="H62" s="313" t="s">
        <v>976</v>
      </c>
      <c r="I62" s="199">
        <v>43536</v>
      </c>
    </row>
    <row r="63" spans="1:9" s="198" customFormat="1" ht="14.4" x14ac:dyDescent="0.3">
      <c r="A63" s="195"/>
      <c r="B63" s="283"/>
      <c r="C63" s="499" t="s">
        <v>206</v>
      </c>
      <c r="D63" s="495"/>
      <c r="E63" s="495"/>
      <c r="F63" s="197">
        <v>0.2</v>
      </c>
      <c r="G63" s="197">
        <v>0.2</v>
      </c>
      <c r="H63" s="313" t="s">
        <v>964</v>
      </c>
      <c r="I63" s="199">
        <v>43570</v>
      </c>
    </row>
    <row r="64" spans="1:9" s="198" customFormat="1" ht="14.4" x14ac:dyDescent="0.3">
      <c r="A64" s="195"/>
      <c r="B64" s="283"/>
      <c r="C64" s="499" t="s">
        <v>58</v>
      </c>
      <c r="D64" s="495"/>
      <c r="E64" s="495"/>
      <c r="F64" s="197">
        <v>0.15</v>
      </c>
      <c r="G64" s="197">
        <v>0.15</v>
      </c>
      <c r="H64" s="313" t="s">
        <v>977</v>
      </c>
      <c r="I64" s="199">
        <v>43466</v>
      </c>
    </row>
    <row r="65" spans="1:9" s="198" customFormat="1" ht="14.4" x14ac:dyDescent="0.3">
      <c r="A65" s="201"/>
      <c r="B65" s="202"/>
      <c r="C65" s="500" t="s">
        <v>60</v>
      </c>
      <c r="D65" s="500"/>
      <c r="E65" s="286"/>
      <c r="F65" s="197">
        <v>0.15</v>
      </c>
      <c r="G65" s="197">
        <v>0.15</v>
      </c>
      <c r="H65" s="313" t="s">
        <v>979</v>
      </c>
      <c r="I65" s="199">
        <v>43466</v>
      </c>
    </row>
    <row r="66" spans="1:9" s="198" customFormat="1" ht="13.8" customHeight="1" x14ac:dyDescent="0.3">
      <c r="A66" s="201"/>
      <c r="B66" s="283"/>
      <c r="C66" s="495" t="s">
        <v>222</v>
      </c>
      <c r="D66" s="495"/>
      <c r="E66" s="495"/>
      <c r="F66" s="197">
        <v>0.2</v>
      </c>
      <c r="G66" s="197">
        <v>0.2</v>
      </c>
      <c r="H66" s="313" t="s">
        <v>991</v>
      </c>
      <c r="I66" s="199">
        <v>43525</v>
      </c>
    </row>
    <row r="67" spans="1:9" s="198" customFormat="1" ht="13.8" customHeight="1" thickBot="1" x14ac:dyDescent="0.35">
      <c r="A67" s="201"/>
      <c r="B67" s="283"/>
      <c r="C67" s="495" t="s">
        <v>63</v>
      </c>
      <c r="D67" s="495"/>
      <c r="E67" s="495"/>
      <c r="F67" s="197">
        <v>0.2</v>
      </c>
      <c r="G67" s="197">
        <v>0.2</v>
      </c>
      <c r="H67" s="313" t="s">
        <v>970</v>
      </c>
      <c r="I67" s="199">
        <v>43497</v>
      </c>
    </row>
    <row r="68" spans="1:9" s="213" customFormat="1" ht="27.45" customHeight="1" thickBot="1" x14ac:dyDescent="0.35">
      <c r="A68" s="211"/>
      <c r="B68" s="232"/>
      <c r="C68" s="501"/>
      <c r="D68" s="501"/>
      <c r="E68" s="233"/>
      <c r="F68" s="212" t="s">
        <v>4</v>
      </c>
      <c r="G68" s="222" t="s">
        <v>5</v>
      </c>
    </row>
    <row r="69" spans="1:9" s="230" customFormat="1" x14ac:dyDescent="0.3">
      <c r="A69" s="228">
        <v>5</v>
      </c>
      <c r="B69" s="234" t="s">
        <v>10</v>
      </c>
      <c r="C69" s="502" t="s">
        <v>159</v>
      </c>
      <c r="D69" s="502"/>
      <c r="E69" s="502"/>
      <c r="F69" s="190" t="s">
        <v>8</v>
      </c>
      <c r="G69" s="190" t="s">
        <v>8</v>
      </c>
      <c r="H69" s="217" t="s">
        <v>297</v>
      </c>
      <c r="I69" s="191" t="s">
        <v>298</v>
      </c>
    </row>
    <row r="70" spans="1:9" ht="14.4" x14ac:dyDescent="0.3">
      <c r="A70" s="275"/>
      <c r="B70" s="286"/>
      <c r="C70" s="495" t="s">
        <v>217</v>
      </c>
      <c r="D70" s="495"/>
      <c r="E70" s="495"/>
      <c r="F70" s="197">
        <v>0.35</v>
      </c>
      <c r="G70" s="197">
        <v>0.35</v>
      </c>
      <c r="H70" s="313" t="s">
        <v>955</v>
      </c>
      <c r="I70" s="199">
        <v>43409</v>
      </c>
    </row>
    <row r="71" spans="1:9" ht="13.8" customHeight="1" x14ac:dyDescent="0.3">
      <c r="A71" s="275"/>
      <c r="B71" s="286"/>
      <c r="C71" s="495" t="s">
        <v>72</v>
      </c>
      <c r="D71" s="495"/>
      <c r="E71" s="495"/>
      <c r="F71" s="197">
        <v>0.2</v>
      </c>
      <c r="G71" s="197">
        <v>0.2</v>
      </c>
      <c r="H71" s="313" t="s">
        <v>992</v>
      </c>
      <c r="I71" s="199">
        <v>43480</v>
      </c>
    </row>
    <row r="72" spans="1:9" ht="14.4" x14ac:dyDescent="0.3">
      <c r="A72" s="275"/>
      <c r="B72" s="286"/>
      <c r="C72" s="495" t="s">
        <v>109</v>
      </c>
      <c r="D72" s="495"/>
      <c r="E72" s="495"/>
      <c r="F72" s="197">
        <v>0.3</v>
      </c>
      <c r="G72" s="197">
        <v>0.3</v>
      </c>
      <c r="H72" s="313" t="s">
        <v>993</v>
      </c>
      <c r="I72" s="199">
        <v>43480</v>
      </c>
    </row>
    <row r="73" spans="1:9" ht="14.4" x14ac:dyDescent="0.3">
      <c r="A73" s="275"/>
      <c r="B73" s="286"/>
      <c r="C73" s="495" t="s">
        <v>48</v>
      </c>
      <c r="D73" s="495"/>
      <c r="E73" s="495"/>
      <c r="F73" s="197">
        <v>0.4</v>
      </c>
      <c r="G73" s="197">
        <v>0.4</v>
      </c>
      <c r="H73" s="313" t="s">
        <v>959</v>
      </c>
      <c r="I73" s="199">
        <v>43473</v>
      </c>
    </row>
    <row r="74" spans="1:9" s="198" customFormat="1" ht="14.4" x14ac:dyDescent="0.3">
      <c r="A74" s="201"/>
      <c r="B74" s="283"/>
      <c r="C74" s="495" t="s">
        <v>50</v>
      </c>
      <c r="D74" s="495"/>
      <c r="E74" s="286"/>
      <c r="F74" s="197">
        <v>0.4</v>
      </c>
      <c r="G74" s="197">
        <v>0.4</v>
      </c>
      <c r="H74" s="313" t="s">
        <v>961</v>
      </c>
      <c r="I74" s="199">
        <v>43480</v>
      </c>
    </row>
    <row r="75" spans="1:9" s="198" customFormat="1" ht="14.4" x14ac:dyDescent="0.3">
      <c r="A75" s="201"/>
      <c r="B75" s="283"/>
      <c r="C75" s="495" t="s">
        <v>177</v>
      </c>
      <c r="D75" s="495"/>
      <c r="E75" s="286"/>
      <c r="F75" s="197">
        <v>0.3</v>
      </c>
      <c r="G75" s="197">
        <v>0.3</v>
      </c>
      <c r="H75" s="313" t="s">
        <v>994</v>
      </c>
      <c r="I75" s="199">
        <v>43511</v>
      </c>
    </row>
    <row r="76" spans="1:9" s="198" customFormat="1" ht="14.4" x14ac:dyDescent="0.3">
      <c r="A76" s="201"/>
      <c r="B76" s="283"/>
      <c r="C76" s="495" t="s">
        <v>200</v>
      </c>
      <c r="D76" s="495"/>
      <c r="E76" s="495"/>
      <c r="F76" s="197">
        <v>0.15</v>
      </c>
      <c r="G76" s="197">
        <v>0.15</v>
      </c>
      <c r="H76" s="313" t="s">
        <v>995</v>
      </c>
      <c r="I76" s="199">
        <v>43507</v>
      </c>
    </row>
    <row r="77" spans="1:9" s="198" customFormat="1" ht="14.4" x14ac:dyDescent="0.3">
      <c r="A77" s="201"/>
      <c r="B77" s="283"/>
      <c r="C77" s="495" t="s">
        <v>30</v>
      </c>
      <c r="D77" s="495"/>
      <c r="E77" s="286"/>
      <c r="F77" s="197">
        <v>0.15</v>
      </c>
      <c r="G77" s="197">
        <v>0.15</v>
      </c>
      <c r="H77" s="313" t="s">
        <v>963</v>
      </c>
      <c r="I77" s="199">
        <v>43496</v>
      </c>
    </row>
    <row r="78" spans="1:9" s="198" customFormat="1" ht="13.8" customHeight="1" x14ac:dyDescent="0.3">
      <c r="A78" s="201"/>
      <c r="B78" s="283"/>
      <c r="C78" s="495" t="s">
        <v>115</v>
      </c>
      <c r="D78" s="495"/>
      <c r="E78" s="495"/>
      <c r="F78" s="197">
        <v>0.25</v>
      </c>
      <c r="G78" s="197">
        <v>0.25</v>
      </c>
      <c r="H78" s="313" t="s">
        <v>996</v>
      </c>
      <c r="I78" s="199">
        <v>43506</v>
      </c>
    </row>
    <row r="79" spans="1:9" s="198" customFormat="1" ht="13.8" customHeight="1" x14ac:dyDescent="0.3">
      <c r="A79" s="201"/>
      <c r="B79" s="283"/>
      <c r="C79" s="487" t="s">
        <v>116</v>
      </c>
      <c r="D79" s="487"/>
      <c r="E79" s="487"/>
      <c r="F79" s="197">
        <v>0.3</v>
      </c>
      <c r="G79" s="197">
        <v>0.3</v>
      </c>
      <c r="H79" s="313" t="s">
        <v>997</v>
      </c>
      <c r="I79" s="199">
        <v>43507</v>
      </c>
    </row>
    <row r="80" spans="1:9" s="198" customFormat="1" ht="14.4" x14ac:dyDescent="0.3">
      <c r="A80" s="201"/>
      <c r="B80" s="283"/>
      <c r="C80" s="495" t="s">
        <v>118</v>
      </c>
      <c r="D80" s="495"/>
      <c r="E80" s="495"/>
      <c r="F80" s="197">
        <v>0.15</v>
      </c>
      <c r="G80" s="197">
        <v>0.15</v>
      </c>
      <c r="H80" s="313" t="s">
        <v>998</v>
      </c>
      <c r="I80" s="199">
        <v>43480</v>
      </c>
    </row>
    <row r="81" spans="1:9" s="198" customFormat="1" ht="13.8" customHeight="1" x14ac:dyDescent="0.3">
      <c r="A81" s="201"/>
      <c r="B81" s="283"/>
      <c r="C81" s="495" t="s">
        <v>639</v>
      </c>
      <c r="D81" s="495"/>
      <c r="E81" s="495"/>
      <c r="F81" s="197">
        <v>0.25</v>
      </c>
      <c r="G81" s="197">
        <v>0.25</v>
      </c>
      <c r="H81" s="313" t="s">
        <v>999</v>
      </c>
      <c r="I81" s="199">
        <v>43524</v>
      </c>
    </row>
    <row r="82" spans="1:9" s="198" customFormat="1" ht="14.4" x14ac:dyDescent="0.3">
      <c r="A82" s="201"/>
      <c r="B82" s="283"/>
      <c r="C82" s="565" t="s">
        <v>218</v>
      </c>
      <c r="D82" s="499"/>
      <c r="E82" s="286"/>
      <c r="F82" s="197">
        <v>0.34</v>
      </c>
      <c r="G82" s="197">
        <v>0.34</v>
      </c>
      <c r="H82" s="313" t="s">
        <v>968</v>
      </c>
      <c r="I82" s="199">
        <v>43556</v>
      </c>
    </row>
    <row r="83" spans="1:9" s="230" customFormat="1" x14ac:dyDescent="0.3">
      <c r="A83" s="228">
        <v>7</v>
      </c>
      <c r="B83" s="234" t="s">
        <v>300</v>
      </c>
      <c r="C83" s="545"/>
      <c r="D83" s="545"/>
      <c r="E83" s="545"/>
      <c r="F83" s="545"/>
      <c r="G83" s="545"/>
    </row>
    <row r="84" spans="1:9" x14ac:dyDescent="0.3">
      <c r="A84" s="275"/>
      <c r="B84" s="287"/>
      <c r="C84" s="487"/>
      <c r="D84" s="487"/>
      <c r="E84" s="283"/>
      <c r="F84" s="226"/>
      <c r="G84" s="197"/>
    </row>
    <row r="85" spans="1:9" ht="13.8" customHeight="1" x14ac:dyDescent="0.3">
      <c r="A85" s="474"/>
      <c r="B85" s="496"/>
      <c r="C85" s="487" t="s">
        <v>301</v>
      </c>
      <c r="D85" s="487"/>
      <c r="E85" s="283"/>
      <c r="F85" s="226" t="s">
        <v>640</v>
      </c>
      <c r="G85" s="197"/>
    </row>
    <row r="86" spans="1:9" x14ac:dyDescent="0.3">
      <c r="A86" s="474"/>
      <c r="B86" s="496"/>
      <c r="C86" s="487"/>
      <c r="D86" s="487"/>
      <c r="E86" s="283" t="s">
        <v>302</v>
      </c>
      <c r="F86" s="226"/>
      <c r="G86" s="197"/>
    </row>
    <row r="87" spans="1:9" ht="41.4" x14ac:dyDescent="0.3">
      <c r="A87" s="275"/>
      <c r="B87" s="287"/>
      <c r="C87" s="290" t="s">
        <v>303</v>
      </c>
      <c r="D87" s="283"/>
      <c r="E87" s="283"/>
      <c r="F87" s="226">
        <v>0.2</v>
      </c>
      <c r="G87" s="197"/>
    </row>
    <row r="88" spans="1:9" x14ac:dyDescent="0.3">
      <c r="A88" s="275"/>
      <c r="B88" s="287"/>
      <c r="C88" s="487"/>
      <c r="D88" s="487"/>
      <c r="E88" s="283"/>
      <c r="F88" s="226"/>
      <c r="G88" s="197"/>
    </row>
    <row r="89" spans="1:9" x14ac:dyDescent="0.3">
      <c r="A89" s="275"/>
      <c r="B89" s="287"/>
      <c r="C89" s="487"/>
      <c r="D89" s="487"/>
      <c r="E89" s="283" t="s">
        <v>305</v>
      </c>
      <c r="F89" s="241"/>
      <c r="G89" s="241"/>
    </row>
    <row r="90" spans="1:9" s="230" customFormat="1" x14ac:dyDescent="0.3">
      <c r="A90" s="228">
        <v>8</v>
      </c>
      <c r="B90" s="234" t="s">
        <v>309</v>
      </c>
      <c r="C90" s="545"/>
      <c r="D90" s="545"/>
      <c r="E90" s="285"/>
      <c r="F90" s="545"/>
      <c r="G90" s="545"/>
    </row>
    <row r="91" spans="1:9" ht="42" thickBot="1" x14ac:dyDescent="0.35">
      <c r="A91" s="275"/>
      <c r="B91" s="287" t="s">
        <v>310</v>
      </c>
      <c r="C91" s="487"/>
      <c r="D91" s="487"/>
      <c r="E91" s="244" t="s">
        <v>302</v>
      </c>
      <c r="F91" s="372"/>
      <c r="G91" s="197"/>
    </row>
    <row r="92" spans="1:9" ht="55.2" x14ac:dyDescent="0.3">
      <c r="A92" s="275"/>
      <c r="B92" s="287" t="s">
        <v>311</v>
      </c>
      <c r="C92" s="487"/>
      <c r="D92" s="487"/>
      <c r="E92" s="287"/>
      <c r="F92" s="372"/>
      <c r="G92" s="197"/>
    </row>
    <row r="93" spans="1:9" x14ac:dyDescent="0.3">
      <c r="A93" s="275"/>
      <c r="B93" s="287"/>
      <c r="C93" s="283"/>
      <c r="D93" s="283"/>
      <c r="E93" s="287"/>
      <c r="F93" s="372"/>
      <c r="G93" s="226"/>
    </row>
    <row r="94" spans="1:9" ht="14.4" thickBot="1" x14ac:dyDescent="0.35">
      <c r="A94" s="275"/>
      <c r="B94" s="283" t="s">
        <v>641</v>
      </c>
      <c r="C94" s="487"/>
      <c r="D94" s="487"/>
      <c r="E94" s="292" t="s">
        <v>302</v>
      </c>
      <c r="F94" s="372" t="s">
        <v>642</v>
      </c>
      <c r="G94" s="197" t="s">
        <v>642</v>
      </c>
    </row>
    <row r="95" spans="1:9" x14ac:dyDescent="0.3">
      <c r="A95" s="275"/>
      <c r="B95" s="283" t="s">
        <v>643</v>
      </c>
      <c r="C95" s="487"/>
      <c r="D95" s="487"/>
      <c r="E95" s="287"/>
      <c r="F95" s="372" t="s">
        <v>642</v>
      </c>
      <c r="G95" s="197" t="s">
        <v>642</v>
      </c>
    </row>
    <row r="96" spans="1:9" ht="14.4" thickBot="1" x14ac:dyDescent="0.35">
      <c r="A96" s="275"/>
      <c r="B96" s="283" t="s">
        <v>644</v>
      </c>
      <c r="C96" s="487"/>
      <c r="D96" s="487"/>
      <c r="E96" s="244" t="s">
        <v>302</v>
      </c>
      <c r="F96" s="372" t="s">
        <v>642</v>
      </c>
      <c r="G96" s="197" t="s">
        <v>642</v>
      </c>
    </row>
    <row r="97" spans="1:7" x14ac:dyDescent="0.3">
      <c r="A97" s="275"/>
      <c r="B97" s="283" t="s">
        <v>645</v>
      </c>
      <c r="C97" s="487"/>
      <c r="D97" s="487"/>
      <c r="E97" s="287"/>
      <c r="F97" s="372" t="s">
        <v>642</v>
      </c>
      <c r="G97" s="197" t="s">
        <v>642</v>
      </c>
    </row>
    <row r="98" spans="1:7" ht="14.4" thickBot="1" x14ac:dyDescent="0.35">
      <c r="A98" s="275"/>
      <c r="B98" s="287"/>
      <c r="C98" s="487"/>
      <c r="D98" s="487"/>
      <c r="E98" s="244" t="s">
        <v>302</v>
      </c>
      <c r="F98" s="372"/>
      <c r="G98" s="197"/>
    </row>
    <row r="99" spans="1:7" ht="14.4" thickBot="1" x14ac:dyDescent="0.35">
      <c r="A99" s="275"/>
      <c r="B99" s="287" t="s">
        <v>646</v>
      </c>
      <c r="C99" s="487" t="s">
        <v>306</v>
      </c>
      <c r="D99" s="487"/>
      <c r="E99" s="244" t="s">
        <v>302</v>
      </c>
      <c r="F99" s="372" t="s">
        <v>304</v>
      </c>
      <c r="G99" s="373">
        <v>98</v>
      </c>
    </row>
    <row r="100" spans="1:7" ht="14.4" thickBot="1" x14ac:dyDescent="0.35">
      <c r="A100" s="275"/>
      <c r="B100" s="287" t="s">
        <v>646</v>
      </c>
      <c r="C100" s="487" t="s">
        <v>307</v>
      </c>
      <c r="D100" s="487"/>
      <c r="E100" s="244" t="s">
        <v>302</v>
      </c>
      <c r="F100" s="372" t="s">
        <v>304</v>
      </c>
      <c r="G100" s="374">
        <v>147</v>
      </c>
    </row>
    <row r="101" spans="1:7" ht="15" thickBot="1" x14ac:dyDescent="0.35">
      <c r="A101" s="275"/>
      <c r="B101" s="287" t="s">
        <v>646</v>
      </c>
      <c r="C101" s="489" t="s">
        <v>308</v>
      </c>
      <c r="D101" s="494"/>
      <c r="E101" s="244" t="s">
        <v>302</v>
      </c>
      <c r="F101" s="372" t="s">
        <v>304</v>
      </c>
      <c r="G101" s="374">
        <v>194</v>
      </c>
    </row>
    <row r="102" spans="1:7" ht="14.4" thickBot="1" x14ac:dyDescent="0.35">
      <c r="A102" s="275"/>
      <c r="B102" s="287"/>
      <c r="C102" s="487"/>
      <c r="D102" s="487"/>
      <c r="E102" s="244" t="s">
        <v>302</v>
      </c>
      <c r="F102" s="372"/>
      <c r="G102" s="375"/>
    </row>
    <row r="103" spans="1:7" ht="14.4" thickBot="1" x14ac:dyDescent="0.35">
      <c r="A103" s="275"/>
      <c r="B103" s="287" t="s">
        <v>387</v>
      </c>
      <c r="C103" s="487" t="s">
        <v>306</v>
      </c>
      <c r="D103" s="487"/>
      <c r="E103" s="244" t="s">
        <v>302</v>
      </c>
      <c r="F103" s="372" t="s">
        <v>304</v>
      </c>
      <c r="G103" s="373">
        <v>120</v>
      </c>
    </row>
    <row r="104" spans="1:7" ht="14.4" thickBot="1" x14ac:dyDescent="0.35">
      <c r="A104" s="275"/>
      <c r="B104" s="287" t="s">
        <v>387</v>
      </c>
      <c r="C104" s="487" t="s">
        <v>307</v>
      </c>
      <c r="D104" s="487"/>
      <c r="E104" s="244" t="s">
        <v>302</v>
      </c>
      <c r="F104" s="372" t="s">
        <v>304</v>
      </c>
      <c r="G104" s="374">
        <v>179</v>
      </c>
    </row>
    <row r="105" spans="1:7" ht="15" thickBot="1" x14ac:dyDescent="0.35">
      <c r="A105" s="275"/>
      <c r="B105" s="287" t="s">
        <v>387</v>
      </c>
      <c r="C105" s="489" t="s">
        <v>308</v>
      </c>
      <c r="D105" s="494"/>
      <c r="E105" s="244" t="s">
        <v>302</v>
      </c>
      <c r="F105" s="372" t="s">
        <v>304</v>
      </c>
      <c r="G105" s="374">
        <v>235</v>
      </c>
    </row>
    <row r="106" spans="1:7" ht="14.4" thickBot="1" x14ac:dyDescent="0.35">
      <c r="A106" s="275"/>
      <c r="B106" s="287"/>
      <c r="C106" s="487"/>
      <c r="D106" s="487"/>
      <c r="E106" s="244" t="s">
        <v>302</v>
      </c>
      <c r="F106" s="372"/>
      <c r="G106" s="375"/>
    </row>
    <row r="107" spans="1:7" ht="14.4" thickBot="1" x14ac:dyDescent="0.35">
      <c r="A107" s="275"/>
      <c r="B107" s="287" t="s">
        <v>647</v>
      </c>
      <c r="C107" s="487" t="s">
        <v>306</v>
      </c>
      <c r="D107" s="487"/>
      <c r="E107" s="244" t="s">
        <v>302</v>
      </c>
      <c r="F107" s="372" t="s">
        <v>304</v>
      </c>
      <c r="G107" s="373">
        <v>88</v>
      </c>
    </row>
    <row r="108" spans="1:7" ht="14.4" thickBot="1" x14ac:dyDescent="0.35">
      <c r="A108" s="275"/>
      <c r="B108" s="287" t="s">
        <v>647</v>
      </c>
      <c r="C108" s="487" t="s">
        <v>307</v>
      </c>
      <c r="D108" s="487"/>
      <c r="E108" s="244" t="s">
        <v>302</v>
      </c>
      <c r="F108" s="372" t="s">
        <v>304</v>
      </c>
      <c r="G108" s="374">
        <v>131</v>
      </c>
    </row>
    <row r="109" spans="1:7" ht="15" thickBot="1" x14ac:dyDescent="0.35">
      <c r="A109" s="275"/>
      <c r="B109" s="287" t="s">
        <v>647</v>
      </c>
      <c r="C109" s="489" t="s">
        <v>308</v>
      </c>
      <c r="D109" s="494"/>
      <c r="E109" s="244" t="s">
        <v>302</v>
      </c>
      <c r="F109" s="372" t="s">
        <v>304</v>
      </c>
      <c r="G109" s="374">
        <v>174</v>
      </c>
    </row>
    <row r="110" spans="1:7" ht="14.4" thickBot="1" x14ac:dyDescent="0.35">
      <c r="A110" s="275"/>
      <c r="B110" s="287"/>
      <c r="C110" s="487"/>
      <c r="D110" s="487"/>
      <c r="E110" s="244" t="s">
        <v>302</v>
      </c>
      <c r="F110" s="372"/>
      <c r="G110" s="375"/>
    </row>
    <row r="111" spans="1:7" ht="14.4" thickBot="1" x14ac:dyDescent="0.35">
      <c r="A111" s="275"/>
      <c r="B111" s="287" t="s">
        <v>648</v>
      </c>
      <c r="C111" s="487" t="s">
        <v>306</v>
      </c>
      <c r="D111" s="487"/>
      <c r="E111" s="244" t="s">
        <v>302</v>
      </c>
      <c r="F111" s="372" t="s">
        <v>304</v>
      </c>
      <c r="G111" s="373">
        <v>120</v>
      </c>
    </row>
    <row r="112" spans="1:7" ht="14.4" thickBot="1" x14ac:dyDescent="0.35">
      <c r="A112" s="275"/>
      <c r="B112" s="287" t="s">
        <v>648</v>
      </c>
      <c r="C112" s="487" t="s">
        <v>307</v>
      </c>
      <c r="D112" s="487"/>
      <c r="E112" s="244" t="s">
        <v>302</v>
      </c>
      <c r="F112" s="372" t="s">
        <v>304</v>
      </c>
      <c r="G112" s="374">
        <v>179</v>
      </c>
    </row>
    <row r="113" spans="1:7" ht="15" thickBot="1" x14ac:dyDescent="0.35">
      <c r="A113" s="275"/>
      <c r="B113" s="287" t="s">
        <v>648</v>
      </c>
      <c r="C113" s="489" t="s">
        <v>308</v>
      </c>
      <c r="D113" s="494"/>
      <c r="E113" s="244" t="s">
        <v>302</v>
      </c>
      <c r="F113" s="372" t="s">
        <v>304</v>
      </c>
      <c r="G113" s="374">
        <v>235</v>
      </c>
    </row>
    <row r="114" spans="1:7" ht="14.4" thickBot="1" x14ac:dyDescent="0.35">
      <c r="A114" s="275"/>
      <c r="B114" s="287"/>
      <c r="C114" s="487"/>
      <c r="D114" s="487"/>
      <c r="E114" s="244" t="s">
        <v>302</v>
      </c>
      <c r="F114" s="372"/>
      <c r="G114" s="375"/>
    </row>
    <row r="115" spans="1:7" ht="28.2" thickBot="1" x14ac:dyDescent="0.35">
      <c r="A115" s="275"/>
      <c r="B115" s="287" t="s">
        <v>649</v>
      </c>
      <c r="C115" s="487" t="s">
        <v>306</v>
      </c>
      <c r="D115" s="487"/>
      <c r="E115" s="244" t="s">
        <v>302</v>
      </c>
      <c r="F115" s="372" t="s">
        <v>304</v>
      </c>
      <c r="G115" s="373">
        <v>125</v>
      </c>
    </row>
    <row r="116" spans="1:7" ht="28.2" thickBot="1" x14ac:dyDescent="0.35">
      <c r="A116" s="275"/>
      <c r="B116" s="287" t="s">
        <v>649</v>
      </c>
      <c r="C116" s="487" t="s">
        <v>307</v>
      </c>
      <c r="D116" s="487"/>
      <c r="E116" s="244" t="s">
        <v>302</v>
      </c>
      <c r="F116" s="372" t="s">
        <v>304</v>
      </c>
      <c r="G116" s="374">
        <v>186</v>
      </c>
    </row>
    <row r="117" spans="1:7" ht="28.2" thickBot="1" x14ac:dyDescent="0.35">
      <c r="A117" s="275"/>
      <c r="B117" s="287" t="s">
        <v>649</v>
      </c>
      <c r="C117" s="489" t="s">
        <v>308</v>
      </c>
      <c r="D117" s="494"/>
      <c r="E117" s="244" t="s">
        <v>302</v>
      </c>
      <c r="F117" s="372" t="s">
        <v>304</v>
      </c>
      <c r="G117" s="374">
        <v>245</v>
      </c>
    </row>
    <row r="118" spans="1:7" ht="14.4" thickBot="1" x14ac:dyDescent="0.35">
      <c r="A118" s="275"/>
      <c r="B118" s="287"/>
      <c r="C118" s="487"/>
      <c r="D118" s="487"/>
      <c r="E118" s="244" t="s">
        <v>302</v>
      </c>
      <c r="F118" s="372"/>
      <c r="G118" s="197"/>
    </row>
    <row r="119" spans="1:7" ht="14.4" thickBot="1" x14ac:dyDescent="0.35">
      <c r="A119" s="275"/>
      <c r="B119" s="287"/>
      <c r="C119" s="487"/>
      <c r="D119" s="487"/>
      <c r="E119" s="244" t="s">
        <v>302</v>
      </c>
      <c r="F119" s="372"/>
      <c r="G119" s="197"/>
    </row>
    <row r="120" spans="1:7" x14ac:dyDescent="0.3">
      <c r="A120" s="275"/>
      <c r="B120" s="287"/>
      <c r="C120" s="487"/>
      <c r="D120" s="487"/>
      <c r="E120" s="287"/>
      <c r="F120" s="241"/>
      <c r="G120" s="197"/>
    </row>
    <row r="121" spans="1:7" s="230" customFormat="1" ht="13.8" customHeight="1" x14ac:dyDescent="0.3">
      <c r="A121" s="228">
        <v>9</v>
      </c>
      <c r="B121" s="502" t="s">
        <v>650</v>
      </c>
      <c r="C121" s="502"/>
      <c r="D121" s="502"/>
      <c r="E121" s="502"/>
      <c r="F121" s="253"/>
      <c r="G121" s="197"/>
    </row>
    <row r="122" spans="1:7" ht="13.05" customHeight="1" x14ac:dyDescent="0.3">
      <c r="A122" s="474"/>
      <c r="B122" s="254" t="s">
        <v>326</v>
      </c>
      <c r="C122" s="206"/>
      <c r="D122" s="206"/>
      <c r="E122" s="206"/>
      <c r="F122" s="255"/>
      <c r="G122" s="197"/>
    </row>
    <row r="123" spans="1:7" ht="13.05" customHeight="1" x14ac:dyDescent="0.3">
      <c r="A123" s="474"/>
      <c r="B123" s="583" t="s">
        <v>651</v>
      </c>
      <c r="C123" s="550"/>
      <c r="D123" s="220"/>
      <c r="E123" s="220"/>
      <c r="F123" s="255"/>
      <c r="G123" s="197"/>
    </row>
    <row r="124" spans="1:7" ht="13.05" customHeight="1" x14ac:dyDescent="0.3">
      <c r="A124" s="474"/>
      <c r="B124" s="274" t="s">
        <v>652</v>
      </c>
      <c r="C124" s="220" t="s">
        <v>653</v>
      </c>
      <c r="D124" s="220"/>
      <c r="E124" s="220"/>
      <c r="F124" s="255"/>
      <c r="G124" s="197"/>
    </row>
    <row r="125" spans="1:7" ht="13.05" customHeight="1" x14ac:dyDescent="0.3">
      <c r="A125" s="474"/>
      <c r="B125" s="274" t="s">
        <v>654</v>
      </c>
      <c r="C125" s="220" t="s">
        <v>653</v>
      </c>
      <c r="D125" s="220"/>
      <c r="E125" s="220"/>
      <c r="F125" s="255"/>
      <c r="G125" s="197"/>
    </row>
    <row r="126" spans="1:7" ht="13.05" customHeight="1" x14ac:dyDescent="0.3">
      <c r="A126" s="474"/>
      <c r="B126" s="274" t="s">
        <v>655</v>
      </c>
      <c r="C126" s="220" t="s">
        <v>656</v>
      </c>
      <c r="D126" s="220"/>
      <c r="E126" s="220"/>
      <c r="F126" s="255"/>
      <c r="G126" s="197"/>
    </row>
    <row r="127" spans="1:7" ht="13.05" customHeight="1" x14ac:dyDescent="0.3">
      <c r="A127" s="474"/>
      <c r="B127" s="274" t="s">
        <v>657</v>
      </c>
      <c r="C127" s="220" t="s">
        <v>656</v>
      </c>
      <c r="D127" s="220"/>
      <c r="E127" s="220"/>
      <c r="F127" s="255"/>
      <c r="G127" s="197"/>
    </row>
    <row r="128" spans="1:7" ht="13.05" customHeight="1" x14ac:dyDescent="0.3">
      <c r="A128" s="474"/>
      <c r="B128" s="274"/>
      <c r="C128" s="220"/>
      <c r="D128" s="220"/>
      <c r="E128" s="220"/>
      <c r="F128" s="255"/>
      <c r="G128" s="197"/>
    </row>
    <row r="129" spans="1:7" ht="13.05" customHeight="1" x14ac:dyDescent="0.3">
      <c r="A129" s="474"/>
      <c r="B129" s="274" t="s">
        <v>658</v>
      </c>
      <c r="C129" s="220" t="s">
        <v>659</v>
      </c>
      <c r="D129" s="220"/>
      <c r="E129" s="220"/>
      <c r="F129" s="255"/>
      <c r="G129" s="197"/>
    </row>
    <row r="130" spans="1:7" ht="13.05" customHeight="1" x14ac:dyDescent="0.3">
      <c r="A130" s="474"/>
      <c r="B130" s="274" t="s">
        <v>660</v>
      </c>
      <c r="C130" s="220" t="s">
        <v>659</v>
      </c>
      <c r="D130" s="220"/>
      <c r="E130" s="220"/>
      <c r="F130" s="255"/>
      <c r="G130" s="197"/>
    </row>
    <row r="131" spans="1:7" ht="13.05" customHeight="1" x14ac:dyDescent="0.3">
      <c r="A131" s="474"/>
      <c r="B131" s="274" t="s">
        <v>661</v>
      </c>
      <c r="C131" s="220" t="s">
        <v>662</v>
      </c>
      <c r="D131" s="220"/>
      <c r="E131" s="220"/>
      <c r="F131" s="255"/>
      <c r="G131" s="197"/>
    </row>
    <row r="132" spans="1:7" ht="13.05" customHeight="1" x14ac:dyDescent="0.3">
      <c r="A132" s="474"/>
      <c r="B132" s="274" t="s">
        <v>663</v>
      </c>
      <c r="C132" s="220" t="s">
        <v>662</v>
      </c>
      <c r="D132" s="220"/>
      <c r="E132" s="220"/>
      <c r="F132" s="255"/>
      <c r="G132" s="197"/>
    </row>
    <row r="133" spans="1:7" ht="27" customHeight="1" x14ac:dyDescent="0.3">
      <c r="A133" s="474"/>
      <c r="B133" s="274"/>
      <c r="C133" s="220"/>
      <c r="D133" s="220"/>
      <c r="E133" s="220"/>
    </row>
    <row r="134" spans="1:7" s="225" customFormat="1" x14ac:dyDescent="0.3">
      <c r="A134" s="551">
        <v>10</v>
      </c>
      <c r="B134" s="524" t="s">
        <v>664</v>
      </c>
      <c r="C134" s="524"/>
      <c r="D134" s="552"/>
      <c r="E134" s="256"/>
      <c r="F134" s="241"/>
      <c r="G134" s="241"/>
    </row>
    <row r="135" spans="1:7" s="230" customFormat="1" x14ac:dyDescent="0.3">
      <c r="A135" s="551"/>
      <c r="B135" s="552"/>
      <c r="C135" s="552"/>
      <c r="D135" s="552"/>
      <c r="E135" s="257"/>
      <c r="F135" s="223"/>
      <c r="G135" s="223"/>
    </row>
    <row r="136" spans="1:7" ht="12" customHeight="1" x14ac:dyDescent="0.3">
      <c r="A136" s="474"/>
      <c r="B136" s="553" t="s">
        <v>665</v>
      </c>
      <c r="C136" s="553"/>
      <c r="D136" s="554"/>
      <c r="E136" s="554"/>
    </row>
    <row r="137" spans="1:7" hidden="1" x14ac:dyDescent="0.3">
      <c r="A137" s="474"/>
      <c r="B137" s="555"/>
      <c r="C137" s="555"/>
      <c r="D137" s="555"/>
      <c r="E137" s="555"/>
    </row>
    <row r="138" spans="1:7" x14ac:dyDescent="0.3">
      <c r="A138" s="474"/>
      <c r="B138" s="475" t="s">
        <v>666</v>
      </c>
      <c r="C138" s="475"/>
      <c r="D138" s="476"/>
      <c r="E138" s="476"/>
    </row>
    <row r="139" spans="1:7" ht="0.45" customHeight="1" x14ac:dyDescent="0.3">
      <c r="A139" s="474"/>
      <c r="B139" s="476"/>
      <c r="C139" s="476"/>
      <c r="D139" s="476"/>
      <c r="E139" s="476"/>
    </row>
    <row r="140" spans="1:7" ht="12.45" customHeight="1" x14ac:dyDescent="0.3">
      <c r="A140" s="474"/>
      <c r="B140" s="475" t="s">
        <v>667</v>
      </c>
      <c r="C140" s="475"/>
      <c r="D140" s="476"/>
      <c r="E140" s="476"/>
    </row>
    <row r="141" spans="1:7" hidden="1" x14ac:dyDescent="0.3">
      <c r="A141" s="474"/>
      <c r="B141" s="476"/>
      <c r="C141" s="476"/>
      <c r="D141" s="476"/>
      <c r="E141" s="476"/>
    </row>
    <row r="142" spans="1:7" ht="10.5" customHeight="1" x14ac:dyDescent="0.3">
      <c r="A142" s="474"/>
      <c r="B142" s="475" t="s">
        <v>668</v>
      </c>
      <c r="C142" s="475"/>
      <c r="D142" s="476"/>
      <c r="E142" s="476"/>
    </row>
    <row r="143" spans="1:7" hidden="1" x14ac:dyDescent="0.3">
      <c r="A143" s="474"/>
      <c r="B143" s="476"/>
      <c r="C143" s="476"/>
      <c r="D143" s="476"/>
      <c r="E143" s="476"/>
    </row>
    <row r="144" spans="1:7" ht="14.4" x14ac:dyDescent="0.3">
      <c r="A144" s="275"/>
      <c r="B144" s="278"/>
      <c r="C144" s="477"/>
      <c r="D144" s="478"/>
      <c r="E144" s="478"/>
    </row>
    <row r="145" spans="1:5" x14ac:dyDescent="0.3">
      <c r="A145" s="275"/>
      <c r="B145" s="278" t="s">
        <v>333</v>
      </c>
      <c r="C145" s="278"/>
      <c r="D145" s="278"/>
      <c r="E145" s="278"/>
    </row>
    <row r="146" spans="1:5" x14ac:dyDescent="0.3">
      <c r="A146" s="275"/>
      <c r="B146" s="278"/>
      <c r="C146" s="278"/>
      <c r="D146" s="278"/>
      <c r="E146" s="278"/>
    </row>
    <row r="147" spans="1:5" x14ac:dyDescent="0.3">
      <c r="A147" s="275"/>
      <c r="B147" s="260"/>
      <c r="C147" s="261"/>
      <c r="D147" s="278"/>
      <c r="E147" s="278"/>
    </row>
    <row r="148" spans="1:5" x14ac:dyDescent="0.3">
      <c r="A148" s="260"/>
      <c r="D148" s="260"/>
      <c r="E148" s="260"/>
    </row>
  </sheetData>
  <sheetProtection algorithmName="SHA-512" hashValue="LHw50mp/6tI0gYbba8Khwk57WLzQG/KD9/BQoBxgwuVr/q1JtCk8iI+ebewLbwIdI7rXvaa/Ow/gNScX9QKSnw==" saltValue="evVtOve8X5sN60jvcmbRIg==" spinCount="100000" sheet="1" objects="1" scenarios="1" formatColumns="0"/>
  <mergeCells count="135">
    <mergeCell ref="B1:D1"/>
    <mergeCell ref="B2:D2"/>
    <mergeCell ref="C3:D3"/>
    <mergeCell ref="E3:G3"/>
    <mergeCell ref="B4:E4"/>
    <mergeCell ref="C5:E5"/>
    <mergeCell ref="C12:E12"/>
    <mergeCell ref="C13:E13"/>
    <mergeCell ref="C14:D14"/>
    <mergeCell ref="C15:D15"/>
    <mergeCell ref="C16:D16"/>
    <mergeCell ref="C17:D17"/>
    <mergeCell ref="C6:E6"/>
    <mergeCell ref="C7:E7"/>
    <mergeCell ref="C8:E8"/>
    <mergeCell ref="C9:E9"/>
    <mergeCell ref="C10:E10"/>
    <mergeCell ref="C11:E11"/>
    <mergeCell ref="B24:E24"/>
    <mergeCell ref="C25:E25"/>
    <mergeCell ref="C26:E26"/>
    <mergeCell ref="C27:E27"/>
    <mergeCell ref="C28:E28"/>
    <mergeCell ref="C29:E29"/>
    <mergeCell ref="C18:E18"/>
    <mergeCell ref="C19:D19"/>
    <mergeCell ref="C20:D20"/>
    <mergeCell ref="C21:D21"/>
    <mergeCell ref="C22:D22"/>
    <mergeCell ref="C23:D23"/>
    <mergeCell ref="C36:D36"/>
    <mergeCell ref="B37:E38"/>
    <mergeCell ref="C39:E39"/>
    <mergeCell ref="C40:E40"/>
    <mergeCell ref="C41:E41"/>
    <mergeCell ref="C42:E42"/>
    <mergeCell ref="C30:E30"/>
    <mergeCell ref="C31:D31"/>
    <mergeCell ref="C32:E32"/>
    <mergeCell ref="C33:E33"/>
    <mergeCell ref="C34:E34"/>
    <mergeCell ref="C35:E35"/>
    <mergeCell ref="C49:D49"/>
    <mergeCell ref="C50:D50"/>
    <mergeCell ref="C51:D51"/>
    <mergeCell ref="C52:D52"/>
    <mergeCell ref="C53:D53"/>
    <mergeCell ref="C54:D54"/>
    <mergeCell ref="C43:E43"/>
    <mergeCell ref="C44:E44"/>
    <mergeCell ref="C45:D45"/>
    <mergeCell ref="C46:D46"/>
    <mergeCell ref="C47:D47"/>
    <mergeCell ref="C48:D48"/>
    <mergeCell ref="C61:E61"/>
    <mergeCell ref="C62:E62"/>
    <mergeCell ref="C63:E63"/>
    <mergeCell ref="C64:E64"/>
    <mergeCell ref="C65:D65"/>
    <mergeCell ref="C66:E66"/>
    <mergeCell ref="C55:D55"/>
    <mergeCell ref="C56:D56"/>
    <mergeCell ref="B57:E57"/>
    <mergeCell ref="C58:E58"/>
    <mergeCell ref="C59:E59"/>
    <mergeCell ref="C60:E60"/>
    <mergeCell ref="C72:E72"/>
    <mergeCell ref="C73:E73"/>
    <mergeCell ref="C74:D74"/>
    <mergeCell ref="C75:D75"/>
    <mergeCell ref="C76:E76"/>
    <mergeCell ref="C77:D77"/>
    <mergeCell ref="C67:E67"/>
    <mergeCell ref="C68:D68"/>
    <mergeCell ref="C69:E69"/>
    <mergeCell ref="C70:E70"/>
    <mergeCell ref="C71:E71"/>
    <mergeCell ref="F83:G83"/>
    <mergeCell ref="C84:D84"/>
    <mergeCell ref="A85:A86"/>
    <mergeCell ref="B85:B86"/>
    <mergeCell ref="C85:D86"/>
    <mergeCell ref="C88:D88"/>
    <mergeCell ref="C78:E78"/>
    <mergeCell ref="C79:E79"/>
    <mergeCell ref="C80:E80"/>
    <mergeCell ref="C81:E81"/>
    <mergeCell ref="C82:D82"/>
    <mergeCell ref="C83:E83"/>
    <mergeCell ref="C95:D95"/>
    <mergeCell ref="C96:D96"/>
    <mergeCell ref="C97:D97"/>
    <mergeCell ref="C98:D98"/>
    <mergeCell ref="C99:D99"/>
    <mergeCell ref="C100:D100"/>
    <mergeCell ref="C89:D89"/>
    <mergeCell ref="C90:D90"/>
    <mergeCell ref="F90:G90"/>
    <mergeCell ref="C91:D91"/>
    <mergeCell ref="C92:D92"/>
    <mergeCell ref="C94:D94"/>
    <mergeCell ref="C107:D107"/>
    <mergeCell ref="C108:D108"/>
    <mergeCell ref="C109:D109"/>
    <mergeCell ref="C110:D110"/>
    <mergeCell ref="C111:D111"/>
    <mergeCell ref="C112:D112"/>
    <mergeCell ref="C101:D101"/>
    <mergeCell ref="C102:D102"/>
    <mergeCell ref="C103:D103"/>
    <mergeCell ref="C104:D104"/>
    <mergeCell ref="C105:D105"/>
    <mergeCell ref="C106:D106"/>
    <mergeCell ref="C119:D119"/>
    <mergeCell ref="C120:D120"/>
    <mergeCell ref="B121:E121"/>
    <mergeCell ref="A122:A133"/>
    <mergeCell ref="B123:C123"/>
    <mergeCell ref="A134:A135"/>
    <mergeCell ref="B134:D135"/>
    <mergeCell ref="C113:D113"/>
    <mergeCell ref="C114:D114"/>
    <mergeCell ref="C115:D115"/>
    <mergeCell ref="C116:D116"/>
    <mergeCell ref="C117:D117"/>
    <mergeCell ref="C118:D118"/>
    <mergeCell ref="A142:A143"/>
    <mergeCell ref="B142:E143"/>
    <mergeCell ref="C144:E144"/>
    <mergeCell ref="A136:A137"/>
    <mergeCell ref="B136:E137"/>
    <mergeCell ref="A138:A139"/>
    <mergeCell ref="B138:E139"/>
    <mergeCell ref="A140:A141"/>
    <mergeCell ref="B140:E1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E83ED071CB7D4682002817A23F4E36" ma:contentTypeVersion="10" ma:contentTypeDescription="Create a new document." ma:contentTypeScope="" ma:versionID="caefdb13cf4a06c29bc506b777296ebf">
  <xsd:schema xmlns:xsd="http://www.w3.org/2001/XMLSchema" xmlns:xs="http://www.w3.org/2001/XMLSchema" xmlns:p="http://schemas.microsoft.com/office/2006/metadata/properties" xmlns:ns2="8a42ea86-a3a5-45ba-afe3-8119bd99b327" xmlns:ns3="176cdd5b-db3b-47f9-83e0-6be1509a85e6" targetNamespace="http://schemas.microsoft.com/office/2006/metadata/properties" ma:root="true" ma:fieldsID="0f1200e3dc847a68bbcb0e9283eaaa0e" ns2:_="" ns3:_="">
    <xsd:import namespace="8a42ea86-a3a5-45ba-afe3-8119bd99b327"/>
    <xsd:import namespace="176cdd5b-db3b-47f9-83e0-6be1509a85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2ea86-a3a5-45ba-afe3-8119bd99b3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6cdd5b-db3b-47f9-83e0-6be1509a85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38577F-9842-435A-88D8-0CC906695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2ea86-a3a5-45ba-afe3-8119bd99b327"/>
    <ds:schemaRef ds:uri="176cdd5b-db3b-47f9-83e0-6be1509a8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031006-9AD0-4983-9D5D-178BA9986AB3}">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8a42ea86-a3a5-45ba-afe3-8119bd99b327"/>
    <ds:schemaRef ds:uri="http://purl.org/dc/dcmitype/"/>
    <ds:schemaRef ds:uri="http://schemas.microsoft.com/office/infopath/2007/PartnerControls"/>
    <ds:schemaRef ds:uri="176cdd5b-db3b-47f9-83e0-6be1509a85e6"/>
    <ds:schemaRef ds:uri="http://www.w3.org/XML/1998/namespace"/>
  </ds:schemaRefs>
</ds:datastoreItem>
</file>

<file path=customXml/itemProps3.xml><?xml version="1.0" encoding="utf-8"?>
<ds:datastoreItem xmlns:ds="http://schemas.openxmlformats.org/officeDocument/2006/customXml" ds:itemID="{9DEEF4F3-4D8B-440D-8FF9-91F47BE1BA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Master</vt:lpstr>
      <vt:lpstr>AS</vt:lpstr>
      <vt:lpstr>CDW</vt:lpstr>
      <vt:lpstr>ELB</vt:lpstr>
      <vt:lpstr>ESC</vt:lpstr>
      <vt:lpstr>ITS</vt:lpstr>
      <vt:lpstr>OC</vt:lpstr>
      <vt:lpstr>PAS</vt:lpstr>
      <vt:lpstr>RTS</vt:lpstr>
      <vt:lpstr>RnB</vt:lpstr>
      <vt:lpstr>VCS</vt:lpstr>
      <vt:lpstr>WBH</vt:lpstr>
      <vt:lpstr>WCA</vt:lpstr>
      <vt:lpstr>CDW!Print_Area</vt:lpstr>
      <vt:lpstr>Master!Print_Area</vt:lpstr>
      <vt:lpstr>OC!Print_Area</vt:lpstr>
      <vt:lpstr>VCS!Print_Area</vt:lpstr>
      <vt:lpstr>WBH!Print_Area</vt:lpstr>
      <vt:lpstr>WCA!Print_Area</vt:lpstr>
    </vt:vector>
  </TitlesOfParts>
  <Company>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 TERESA A.</dc:creator>
  <cp:lastModifiedBy>DupontT</cp:lastModifiedBy>
  <cp:lastPrinted>2019-06-20T13:49:10Z</cp:lastPrinted>
  <dcterms:created xsi:type="dcterms:W3CDTF">2013-11-27T18:32:34Z</dcterms:created>
  <dcterms:modified xsi:type="dcterms:W3CDTF">2019-11-26T15:51:31Z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0x010100CEE83ED071CB7D4682002817A23F4E36</vt:lpwstr>
  </property>
</Properties>
</file>